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rojects\OPP-LZS\STRUTTURALI\STRUTTURALI 2023-2027\MANUALI PROCEDURALI + PISTE DI CONTROLLO\SRG06 (LEADER)\SRG06B\allegati DDP\"/>
    </mc:Choice>
  </mc:AlternateContent>
  <xr:revisionPtr revIDLastSave="0" documentId="13_ncr:1_{F3312F87-6D6D-40AD-BBB0-11FC993FEB55}" xr6:coauthVersionLast="47" xr6:coauthVersionMax="47" xr10:uidLastSave="{00000000-0000-0000-0000-000000000000}"/>
  <bookViews>
    <workbookView xWindow="-120" yWindow="-120" windowWidth="29040" windowHeight="15840" xr2:uid="{258255F1-D399-44F4-AA02-E98E5FB2B0C9}"/>
  </bookViews>
  <sheets>
    <sheet name="Elenco documenti giustificativi" sheetId="9" r:id="rId1"/>
    <sheet name="Time sheet" sheetId="10" r:id="rId2"/>
    <sheet name="Costo orario" sheetId="11" r:id="rId3"/>
    <sheet name="Missioni" sheetId="12" r:id="rId4"/>
  </sheets>
  <definedNames>
    <definedName name="CUP">#REF!</definedName>
    <definedName name="Doc" localSheetId="2">'Costo orario'!$A$1:$A$3</definedName>
    <definedName name="Doc" localSheetId="3">Missioni!$A$8:$A$10</definedName>
    <definedName name="Doc">'Time sheet'!$A$1:$A$3</definedName>
    <definedName name="mesi">#REF!</definedName>
    <definedName name="S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9" l="1"/>
  <c r="P19" i="12"/>
  <c r="O19" i="12"/>
  <c r="N19" i="12"/>
  <c r="M19" i="12"/>
  <c r="L19" i="12"/>
  <c r="I18" i="12"/>
  <c r="K18" i="12" s="1"/>
  <c r="D18" i="12"/>
  <c r="E18" i="12" s="1"/>
  <c r="I17" i="12"/>
  <c r="K17" i="12" s="1"/>
  <c r="Q17" i="12" s="1"/>
  <c r="D17" i="12"/>
  <c r="E17" i="12" s="1"/>
  <c r="I16" i="12"/>
  <c r="K16" i="12" s="1"/>
  <c r="Q16" i="12" s="1"/>
  <c r="D16" i="12"/>
  <c r="E16" i="12" s="1"/>
  <c r="I15" i="12"/>
  <c r="D15" i="12"/>
  <c r="E15" i="12" s="1"/>
  <c r="I14" i="12"/>
  <c r="K14" i="12" s="1"/>
  <c r="D14" i="12"/>
  <c r="E14" i="12" s="1"/>
  <c r="I13" i="12"/>
  <c r="K13" i="12" s="1"/>
  <c r="Q13" i="12" s="1"/>
  <c r="D13" i="12"/>
  <c r="E13" i="12" s="1"/>
  <c r="I12" i="12"/>
  <c r="K12" i="12" s="1"/>
  <c r="Q12" i="12" s="1"/>
  <c r="D12" i="12"/>
  <c r="E12" i="12" s="1"/>
  <c r="I11" i="12"/>
  <c r="D11" i="12"/>
  <c r="E11" i="12" s="1"/>
  <c r="C35" i="11"/>
  <c r="C26" i="11"/>
  <c r="C38" i="11" s="1"/>
  <c r="F20" i="10"/>
  <c r="E20" i="10"/>
  <c r="F19" i="10"/>
  <c r="E19" i="10"/>
  <c r="F18" i="10"/>
  <c r="E18" i="10"/>
  <c r="F17" i="10"/>
  <c r="E17" i="10"/>
  <c r="F16" i="10"/>
  <c r="E16" i="10"/>
  <c r="F15" i="10"/>
  <c r="F21" i="10" s="1"/>
  <c r="E15" i="10"/>
  <c r="J29" i="9"/>
  <c r="I29" i="9"/>
  <c r="F29" i="9"/>
  <c r="E29" i="9"/>
  <c r="G28" i="9"/>
  <c r="G27" i="9"/>
  <c r="G29" i="9" s="1"/>
  <c r="E23" i="9"/>
  <c r="J22" i="9"/>
  <c r="G22" i="9"/>
  <c r="J21" i="9"/>
  <c r="J23" i="9" s="1"/>
  <c r="J30" i="9" s="1"/>
  <c r="G21" i="9"/>
  <c r="J20" i="9"/>
  <c r="G23" i="9" l="1"/>
  <c r="I19" i="12"/>
  <c r="E19" i="12"/>
  <c r="K11" i="12"/>
  <c r="Q14" i="12"/>
  <c r="K15" i="12"/>
  <c r="Q18" i="12"/>
  <c r="Q11" i="12" l="1"/>
  <c r="K19" i="12"/>
  <c r="Q15" i="12"/>
  <c r="Q19" i="12" l="1"/>
  <c r="G9" i="9" l="1"/>
  <c r="G10" i="9"/>
  <c r="G11" i="9"/>
  <c r="G12" i="9"/>
  <c r="G13" i="9"/>
  <c r="G14" i="9"/>
  <c r="G15" i="9"/>
  <c r="F16" i="9" l="1"/>
  <c r="E16" i="9"/>
  <c r="G16" i="9"/>
  <c r="G30" i="9" s="1"/>
</calcChain>
</file>

<file path=xl/sharedStrings.xml><?xml version="1.0" encoding="utf-8"?>
<sst xmlns="http://schemas.openxmlformats.org/spreadsheetml/2006/main" count="132" uniqueCount="102">
  <si>
    <t>Nr. e data del documento</t>
  </si>
  <si>
    <t>Elenco  di tutti i costi  effettivamente sostenuti
Auflistung aller tatsächlich entstandener Kosten</t>
  </si>
  <si>
    <t>Fattura o documento giustificativo/Rechnung</t>
  </si>
  <si>
    <t>Numero e data del documento/Nr. und datum des Dokuments</t>
  </si>
  <si>
    <t>Emesso da/ausgestellt von</t>
  </si>
  <si>
    <t>Oggetto della spesa/Gegenstand der Ausgaben</t>
  </si>
  <si>
    <t>Importo al netto di IVA/Betrag ohne Mehrwertssteuer</t>
  </si>
  <si>
    <t xml:space="preserve">Totale importo/Gesamtbetrag </t>
  </si>
  <si>
    <t>Firma del richiedente (o del suo rappresentante legale)</t>
  </si>
  <si>
    <t>Unterschrift des Antragstellers (oder des gesetzlichen Vertreters)</t>
  </si>
  <si>
    <t xml:space="preserve"> Allegato/Anhang 7</t>
  </si>
  <si>
    <t>Importo
IVA /Betrag Mehrwertssteuer</t>
  </si>
  <si>
    <r>
      <t xml:space="preserve">Elenco dei documenti giustificativi relativo alle spese della presente domanda di pagamento –  Anno di riferimento 20XX 
Progetto/Projekt n. XXXXX
</t>
    </r>
    <r>
      <rPr>
        <b/>
        <sz val="12"/>
        <color rgb="FFFF0000"/>
        <rFont val="Calibri"/>
        <family val="2"/>
        <scheme val="minor"/>
      </rPr>
      <t>Liste der Belege, die sich auf die Ausgaben dieses Zahlungsantrags beziehen – Bezugsjahr 20XX</t>
    </r>
    <r>
      <rPr>
        <b/>
        <sz val="12"/>
        <rFont val="Calibri"/>
        <family val="2"/>
        <scheme val="minor"/>
      </rPr>
      <t xml:space="preserve">											</t>
    </r>
  </si>
  <si>
    <t>COSTI DEL PERSONALE</t>
  </si>
  <si>
    <t>IMPORTO RICHIESTO</t>
  </si>
  <si>
    <t>Nome del collaboratore</t>
  </si>
  <si>
    <t>Data di emissione del cedolino stipendiale</t>
  </si>
  <si>
    <t>Emesso da</t>
  </si>
  <si>
    <t>Oggetto (indicare mese di competenza)</t>
  </si>
  <si>
    <t>Ore lavorate per il progetto da timesheet</t>
  </si>
  <si>
    <t>Costo orario lordo</t>
  </si>
  <si>
    <t xml:space="preserve">Totale importo </t>
  </si>
  <si>
    <t>Data del pagamento</t>
  </si>
  <si>
    <t xml:space="preserve">Importo richiesto </t>
  </si>
  <si>
    <r>
      <t xml:space="preserve">Eventuali note
</t>
    </r>
    <r>
      <rPr>
        <b/>
        <i/>
        <sz val="9"/>
        <rFont val="Calibri"/>
        <family val="2"/>
        <scheme val="minor"/>
      </rPr>
      <t>descrivere brevemente</t>
    </r>
  </si>
  <si>
    <t>MISSIONI</t>
  </si>
  <si>
    <t>Cedolino o nota onoraria</t>
  </si>
  <si>
    <t>Numero e/o data del documento</t>
  </si>
  <si>
    <t xml:space="preserve">Oggetto </t>
  </si>
  <si>
    <t>Spese di viaggio</t>
  </si>
  <si>
    <t>Spese di vitto e alloggio</t>
  </si>
  <si>
    <t xml:space="preserve">Totale importo pagato per le missioni 
</t>
  </si>
  <si>
    <r>
      <t xml:space="preserve">Motivazione (nel caso di richiesta parziale dell'importo in colonna K)
</t>
    </r>
    <r>
      <rPr>
        <b/>
        <i/>
        <sz val="9"/>
        <rFont val="Calibri"/>
        <family val="2"/>
        <scheme val="minor"/>
      </rPr>
      <t>descrivere brevemente</t>
    </r>
  </si>
  <si>
    <t>TIME SHEET</t>
  </si>
  <si>
    <t>Descrizione del progetto</t>
  </si>
  <si>
    <t>Nr. progetto</t>
  </si>
  <si>
    <t>CUP</t>
  </si>
  <si>
    <t xml:space="preserve">Collaboratore </t>
  </si>
  <si>
    <t>Nome</t>
  </si>
  <si>
    <t>Cognome</t>
  </si>
  <si>
    <t>Cod. Fiscale</t>
  </si>
  <si>
    <t>Ruolo</t>
  </si>
  <si>
    <r>
      <rPr>
        <sz val="20"/>
        <color theme="1"/>
        <rFont val="Calibri"/>
        <family val="2"/>
        <scheme val="minor"/>
      </rPr>
      <t>□</t>
    </r>
    <r>
      <rPr>
        <sz val="11"/>
        <color theme="1"/>
        <rFont val="Calibri"/>
        <family val="2"/>
        <scheme val="minor"/>
      </rPr>
      <t xml:space="preserve"> Coordinatore del GAL</t>
    </r>
  </si>
  <si>
    <r>
      <rPr>
        <sz val="20"/>
        <color theme="1"/>
        <rFont val="Calibri"/>
        <family val="2"/>
        <scheme val="minor"/>
      </rPr>
      <t>□</t>
    </r>
    <r>
      <rPr>
        <sz val="11"/>
        <color theme="1"/>
        <rFont val="Calibri"/>
        <family val="2"/>
        <scheme val="minor"/>
      </rPr>
      <t xml:space="preserve"> Supporto al coordinatore del GAL</t>
    </r>
  </si>
  <si>
    <t xml:space="preserve"> </t>
  </si>
  <si>
    <t>Data</t>
  </si>
  <si>
    <t>Giorno</t>
  </si>
  <si>
    <t>Orario</t>
  </si>
  <si>
    <t>Durata</t>
  </si>
  <si>
    <t>Descrizione attività</t>
  </si>
  <si>
    <t>dalle ore</t>
  </si>
  <si>
    <t>alle ore</t>
  </si>
  <si>
    <t>Totale</t>
  </si>
  <si>
    <t>Luogo, data</t>
  </si>
  <si>
    <t>Collaboratore</t>
  </si>
  <si>
    <t>Rappresentante legale del richiedente</t>
  </si>
  <si>
    <t>DICHIARAZIONE DEL COSTO ORARIO DEL PERSONALE</t>
  </si>
  <si>
    <t>Dati anagrafici del contabile / consulente del lavoro</t>
  </si>
  <si>
    <t>Dipendente / libero professionista</t>
  </si>
  <si>
    <t>Indirizzo</t>
  </si>
  <si>
    <t xml:space="preserve">Nome: </t>
  </si>
  <si>
    <t>Cognome:</t>
  </si>
  <si>
    <t>Periodo di riferimento delle retribuzioni</t>
  </si>
  <si>
    <t xml:space="preserve">da </t>
  </si>
  <si>
    <t>a</t>
  </si>
  <si>
    <t>Calcolo costi di lavoro</t>
  </si>
  <si>
    <r>
      <t>Retribuzione lorda collaboratore</t>
    </r>
    <r>
      <rPr>
        <b/>
        <sz val="11"/>
        <color rgb="FFFF0000"/>
        <rFont val="Calibri"/>
        <family val="2"/>
        <scheme val="minor"/>
      </rPr>
      <t>**</t>
    </r>
  </si>
  <si>
    <t>Contributi</t>
  </si>
  <si>
    <t>(+) previdenziali</t>
  </si>
  <si>
    <t>(+) fiscali (IRAP escluso)</t>
  </si>
  <si>
    <t xml:space="preserve">(+) altri contributi </t>
  </si>
  <si>
    <t>(+) accantonamenti TFR</t>
  </si>
  <si>
    <t>Costo totale a carico del datore di lavoro</t>
  </si>
  <si>
    <t>**nella voce Retribuzione lorda escludere (-) i costi di trasferta ed eventuali buoni pasto mentre includere (+) premio se previsto da contratto</t>
  </si>
  <si>
    <t xml:space="preserve">Presenze </t>
  </si>
  <si>
    <t>ore teoriche  da contratto</t>
  </si>
  <si>
    <t>(+) ore di straordinari</t>
  </si>
  <si>
    <t>Assenze</t>
  </si>
  <si>
    <t>(-) ore festivi</t>
  </si>
  <si>
    <t>(-) ore di malattia</t>
  </si>
  <si>
    <t>(-) ferie</t>
  </si>
  <si>
    <t>(-) congedi vari</t>
  </si>
  <si>
    <t>Ore produttive</t>
  </si>
  <si>
    <t>Costo orario lordo all'ora</t>
  </si>
  <si>
    <t>Firma</t>
  </si>
  <si>
    <t>Orario missione</t>
  </si>
  <si>
    <t>Durata missione</t>
  </si>
  <si>
    <t>Destinazione/Descrizione attività</t>
  </si>
  <si>
    <t>KM percorsi da contachilometri</t>
  </si>
  <si>
    <t>Spese</t>
  </si>
  <si>
    <t>da</t>
  </si>
  <si>
    <t>Σ</t>
  </si>
  <si>
    <t>Indennità per KM</t>
  </si>
  <si>
    <t>Rimborso spese KM</t>
  </si>
  <si>
    <t>Parcheggio</t>
  </si>
  <si>
    <t>Pedaggio autostrada</t>
  </si>
  <si>
    <t>Mezzi pubblici</t>
  </si>
  <si>
    <t>Vitto</t>
  </si>
  <si>
    <t>Alloggio</t>
  </si>
  <si>
    <t>Costo orario richiesto</t>
  </si>
  <si>
    <t>SRGO6 - B</t>
  </si>
  <si>
    <r>
      <t xml:space="preserve">Intervento LEADER SRG06 B - attuazione strategie di sviluppo locale 
</t>
    </r>
    <r>
      <rPr>
        <b/>
        <sz val="12"/>
        <color rgb="FFFF0000"/>
        <rFont val="Calibri"/>
        <family val="2"/>
        <scheme val="minor"/>
      </rPr>
      <t>LEADER-Intervention SRG06 B – Umsetzung lokaler Entwicklungsstrategien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</si>
</sst>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#,##0.00\ _€"/>
  </numFmts>
  <fonts count="2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color rgb="FFFF33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auto="1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10" fillId="8" borderId="0" applyNumberFormat="0" applyBorder="0" applyAlignment="0" applyProtection="0"/>
  </cellStyleXfs>
  <cellXfs count="38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/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1" fillId="4" borderId="9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0" borderId="17" xfId="0" applyFont="1" applyBorder="1"/>
    <xf numFmtId="0" fontId="1" fillId="0" borderId="0" xfId="0" applyFont="1" applyAlignment="1">
      <alignment horizontal="center"/>
    </xf>
    <xf numFmtId="0" fontId="1" fillId="0" borderId="18" xfId="0" applyFont="1" applyBorder="1"/>
    <xf numFmtId="164" fontId="1" fillId="2" borderId="10" xfId="0" applyNumberFormat="1" applyFont="1" applyFill="1" applyBorder="1" applyAlignment="1">
      <alignment horizontal="center" vertical="center"/>
    </xf>
    <xf numFmtId="44" fontId="1" fillId="4" borderId="1" xfId="1" applyFont="1" applyFill="1" applyBorder="1" applyAlignment="1">
      <alignment horizontal="center" vertical="center" wrapText="1"/>
    </xf>
    <xf numFmtId="44" fontId="1" fillId="4" borderId="3" xfId="1" applyFont="1" applyFill="1" applyBorder="1" applyAlignment="1">
      <alignment horizontal="center" vertical="center" wrapText="1"/>
    </xf>
    <xf numFmtId="44" fontId="1" fillId="0" borderId="3" xfId="1" applyFont="1" applyBorder="1" applyAlignment="1">
      <alignment horizontal="center" vertical="center"/>
    </xf>
    <xf numFmtId="44" fontId="1" fillId="4" borderId="2" xfId="1" applyFont="1" applyFill="1" applyBorder="1" applyAlignment="1">
      <alignment horizontal="center" vertical="center" wrapText="1"/>
    </xf>
    <xf numFmtId="44" fontId="1" fillId="0" borderId="2" xfId="1" applyFont="1" applyBorder="1" applyAlignment="1">
      <alignment horizontal="center" vertical="center"/>
    </xf>
    <xf numFmtId="44" fontId="1" fillId="4" borderId="21" xfId="1" applyFont="1" applyFill="1" applyBorder="1" applyAlignment="1">
      <alignment horizontal="center" vertical="center" wrapText="1"/>
    </xf>
    <xf numFmtId="44" fontId="1" fillId="0" borderId="21" xfId="1" applyFont="1" applyBorder="1" applyAlignment="1">
      <alignment horizontal="center" vertical="center"/>
    </xf>
    <xf numFmtId="164" fontId="1" fillId="0" borderId="0" xfId="0" applyNumberFormat="1" applyFont="1" applyAlignment="1"/>
    <xf numFmtId="0" fontId="1" fillId="0" borderId="0" xfId="0" applyFont="1" applyAlignment="1">
      <alignment vertical="center"/>
    </xf>
    <xf numFmtId="164" fontId="1" fillId="2" borderId="30" xfId="0" applyNumberFormat="1" applyFont="1" applyFill="1" applyBorder="1" applyAlignment="1">
      <alignment horizontal="center" vertical="center"/>
    </xf>
    <xf numFmtId="164" fontId="3" fillId="3" borderId="31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4" fontId="3" fillId="3" borderId="3" xfId="0" applyNumberFormat="1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9" borderId="38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4" fontId="1" fillId="4" borderId="9" xfId="0" applyNumberFormat="1" applyFont="1" applyFill="1" applyBorder="1" applyAlignment="1">
      <alignment horizontal="center" vertical="center" wrapText="1"/>
    </xf>
    <xf numFmtId="164" fontId="4" fillId="10" borderId="2" xfId="0" applyNumberFormat="1" applyFont="1" applyFill="1" applyBorder="1" applyAlignment="1">
      <alignment horizontal="center" vertical="center" wrapText="1"/>
    </xf>
    <xf numFmtId="7" fontId="4" fillId="11" borderId="47" xfId="1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14" fontId="4" fillId="4" borderId="21" xfId="0" applyNumberFormat="1" applyFont="1" applyFill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165" fontId="1" fillId="2" borderId="21" xfId="0" applyNumberFormat="1" applyFont="1" applyFill="1" applyBorder="1" applyAlignment="1">
      <alignment horizontal="center" vertical="center" wrapText="1"/>
    </xf>
    <xf numFmtId="14" fontId="1" fillId="4" borderId="16" xfId="0" applyNumberFormat="1" applyFont="1" applyFill="1" applyBorder="1" applyAlignment="1">
      <alignment horizontal="center" vertical="center" wrapText="1"/>
    </xf>
    <xf numFmtId="164" fontId="4" fillId="10" borderId="21" xfId="0" applyNumberFormat="1" applyFont="1" applyFill="1" applyBorder="1" applyAlignment="1">
      <alignment horizontal="center" vertical="center" wrapText="1"/>
    </xf>
    <xf numFmtId="7" fontId="4" fillId="11" borderId="48" xfId="1" applyNumberFormat="1" applyFont="1" applyFill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14" fontId="3" fillId="3" borderId="39" xfId="0" applyNumberFormat="1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164" fontId="15" fillId="3" borderId="40" xfId="0" applyNumberFormat="1" applyFont="1" applyFill="1" applyBorder="1" applyAlignment="1">
      <alignment horizontal="center" vertical="center" wrapText="1"/>
    </xf>
    <xf numFmtId="165" fontId="3" fillId="3" borderId="39" xfId="0" applyNumberFormat="1" applyFont="1" applyFill="1" applyBorder="1" applyAlignment="1">
      <alignment horizontal="center" vertical="center" wrapText="1"/>
    </xf>
    <xf numFmtId="4" fontId="15" fillId="3" borderId="14" xfId="0" applyNumberFormat="1" applyFont="1" applyFill="1" applyBorder="1" applyAlignment="1">
      <alignment horizontal="center" vertical="center" wrapText="1"/>
    </xf>
    <xf numFmtId="14" fontId="3" fillId="3" borderId="52" xfId="0" applyNumberFormat="1" applyFont="1" applyFill="1" applyBorder="1" applyAlignment="1">
      <alignment horizontal="center" vertical="center" wrapText="1"/>
    </xf>
    <xf numFmtId="164" fontId="3" fillId="3" borderId="51" xfId="0" applyNumberFormat="1" applyFont="1" applyFill="1" applyBorder="1" applyAlignment="1">
      <alignment horizontal="center" vertical="center" wrapText="1"/>
    </xf>
    <xf numFmtId="7" fontId="3" fillId="12" borderId="53" xfId="1" applyNumberFormat="1" applyFont="1" applyFill="1" applyBorder="1" applyAlignment="1">
      <alignment horizontal="center" vertical="center" wrapText="1"/>
    </xf>
    <xf numFmtId="164" fontId="3" fillId="3" borderId="54" xfId="0" applyNumberFormat="1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4" fontId="1" fillId="4" borderId="9" xfId="0" applyNumberFormat="1" applyFont="1" applyFill="1" applyBorder="1" applyAlignment="1">
      <alignment horizontal="center" vertical="center"/>
    </xf>
    <xf numFmtId="164" fontId="1" fillId="0" borderId="58" xfId="0" applyNumberFormat="1" applyFont="1" applyBorder="1" applyAlignment="1">
      <alignment horizontal="center" vertical="center"/>
    </xf>
    <xf numFmtId="7" fontId="4" fillId="11" borderId="1" xfId="1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4" fontId="1" fillId="4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1" fillId="0" borderId="58" xfId="0" applyNumberFormat="1" applyFont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4" fontId="15" fillId="3" borderId="49" xfId="0" applyNumberFormat="1" applyFont="1" applyFill="1" applyBorder="1" applyAlignment="1">
      <alignment horizontal="center" vertical="center" wrapText="1"/>
    </xf>
    <xf numFmtId="14" fontId="3" fillId="3" borderId="9" xfId="0" applyNumberFormat="1" applyFont="1" applyFill="1" applyBorder="1" applyAlignment="1">
      <alignment horizontal="center" vertical="center" wrapText="1"/>
    </xf>
    <xf numFmtId="164" fontId="15" fillId="3" borderId="59" xfId="0" applyNumberFormat="1" applyFont="1" applyFill="1" applyBorder="1" applyAlignment="1">
      <alignment horizontal="center" vertical="center" wrapText="1"/>
    </xf>
    <xf numFmtId="164" fontId="3" fillId="12" borderId="49" xfId="0" applyNumberFormat="1" applyFont="1" applyFill="1" applyBorder="1" applyAlignment="1">
      <alignment horizontal="center" vertical="center" wrapText="1"/>
    </xf>
    <xf numFmtId="164" fontId="3" fillId="3" borderId="30" xfId="0" applyNumberFormat="1" applyFont="1" applyFill="1" applyBorder="1" applyAlignment="1">
      <alignment horizontal="center" vertical="center" wrapText="1"/>
    </xf>
    <xf numFmtId="164" fontId="1" fillId="13" borderId="21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14" borderId="63" xfId="0" applyFont="1" applyFill="1" applyBorder="1" applyAlignment="1">
      <alignment horizontal="left" vertical="center"/>
    </xf>
    <xf numFmtId="0" fontId="7" fillId="14" borderId="65" xfId="0" applyFont="1" applyFill="1" applyBorder="1" applyAlignment="1">
      <alignment horizontal="left"/>
    </xf>
    <xf numFmtId="0" fontId="7" fillId="14" borderId="67" xfId="0" applyFont="1" applyFill="1" applyBorder="1" applyAlignment="1">
      <alignment horizontal="left"/>
    </xf>
    <xf numFmtId="0" fontId="17" fillId="0" borderId="63" xfId="0" applyFont="1" applyBorder="1" applyAlignment="1">
      <alignment horizontal="left"/>
    </xf>
    <xf numFmtId="0" fontId="17" fillId="0" borderId="65" xfId="0" applyFont="1" applyBorder="1" applyAlignment="1">
      <alignment horizontal="left"/>
    </xf>
    <xf numFmtId="0" fontId="17" fillId="0" borderId="75" xfId="0" applyFont="1" applyBorder="1" applyAlignment="1">
      <alignment horizontal="left"/>
    </xf>
    <xf numFmtId="0" fontId="6" fillId="14" borderId="80" xfId="0" applyFont="1" applyFill="1" applyBorder="1" applyAlignment="1">
      <alignment horizontal="center" vertical="center"/>
    </xf>
    <xf numFmtId="0" fontId="6" fillId="14" borderId="34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9" fillId="2" borderId="77" xfId="0" applyFont="1" applyFill="1" applyBorder="1" applyAlignment="1">
      <alignment horizontal="center" vertical="top"/>
    </xf>
    <xf numFmtId="0" fontId="19" fillId="2" borderId="77" xfId="2" applyFont="1" applyFill="1" applyBorder="1" applyAlignment="1">
      <alignment horizontal="center" vertical="top"/>
    </xf>
    <xf numFmtId="14" fontId="20" fillId="0" borderId="86" xfId="0" applyNumberFormat="1" applyFont="1" applyBorder="1" applyAlignment="1">
      <alignment horizontal="center" vertical="top"/>
    </xf>
    <xf numFmtId="14" fontId="20" fillId="0" borderId="87" xfId="0" applyNumberFormat="1" applyFont="1" applyBorder="1" applyAlignment="1">
      <alignment horizontal="center" vertical="top"/>
    </xf>
    <xf numFmtId="20" fontId="20" fillId="0" borderId="39" xfId="0" applyNumberFormat="1" applyFont="1" applyBorder="1" applyAlignment="1">
      <alignment horizontal="center" vertical="top"/>
    </xf>
    <xf numFmtId="20" fontId="20" fillId="15" borderId="39" xfId="2" applyNumberFormat="1" applyFont="1" applyFill="1" applyBorder="1" applyAlignment="1">
      <alignment horizontal="center" vertical="top"/>
    </xf>
    <xf numFmtId="2" fontId="20" fillId="15" borderId="39" xfId="2" applyNumberFormat="1" applyFont="1" applyFill="1" applyBorder="1" applyAlignment="1">
      <alignment horizontal="center" vertical="top"/>
    </xf>
    <xf numFmtId="14" fontId="20" fillId="0" borderId="73" xfId="0" applyNumberFormat="1" applyFont="1" applyBorder="1" applyAlignment="1">
      <alignment horizontal="center" vertical="top"/>
    </xf>
    <xf numFmtId="14" fontId="20" fillId="0" borderId="47" xfId="0" applyNumberFormat="1" applyFont="1" applyBorder="1" applyAlignment="1">
      <alignment horizontal="center" vertical="top"/>
    </xf>
    <xf numFmtId="20" fontId="20" fillId="0" borderId="1" xfId="0" applyNumberFormat="1" applyFont="1" applyBorder="1" applyAlignment="1">
      <alignment horizontal="center" vertical="top"/>
    </xf>
    <xf numFmtId="20" fontId="20" fillId="15" borderId="1" xfId="2" applyNumberFormat="1" applyFont="1" applyFill="1" applyBorder="1" applyAlignment="1">
      <alignment horizontal="center" vertical="top"/>
    </xf>
    <xf numFmtId="2" fontId="20" fillId="15" borderId="1" xfId="2" applyNumberFormat="1" applyFont="1" applyFill="1" applyBorder="1" applyAlignment="1">
      <alignment horizontal="center" vertical="top"/>
    </xf>
    <xf numFmtId="14" fontId="20" fillId="0" borderId="76" xfId="0" applyNumberFormat="1" applyFont="1" applyBorder="1" applyAlignment="1">
      <alignment horizontal="center" vertical="top"/>
    </xf>
    <xf numFmtId="14" fontId="20" fillId="0" borderId="88" xfId="0" applyNumberFormat="1" applyFont="1" applyBorder="1" applyAlignment="1">
      <alignment horizontal="center" vertical="top"/>
    </xf>
    <xf numFmtId="20" fontId="20" fillId="0" borderId="77" xfId="0" applyNumberFormat="1" applyFont="1" applyBorder="1" applyAlignment="1">
      <alignment horizontal="center" vertical="top"/>
    </xf>
    <xf numFmtId="20" fontId="20" fillId="15" borderId="77" xfId="2" applyNumberFormat="1" applyFont="1" applyFill="1" applyBorder="1" applyAlignment="1">
      <alignment horizontal="center" vertical="top"/>
    </xf>
    <xf numFmtId="2" fontId="20" fillId="15" borderId="77" xfId="2" applyNumberFormat="1" applyFont="1" applyFill="1" applyBorder="1" applyAlignment="1">
      <alignment horizontal="center" vertical="top"/>
    </xf>
    <xf numFmtId="0" fontId="19" fillId="15" borderId="89" xfId="2" applyFont="1" applyFill="1" applyBorder="1" applyAlignment="1">
      <alignment horizontal="center"/>
    </xf>
    <xf numFmtId="2" fontId="20" fillId="15" borderId="90" xfId="2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59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0" fillId="0" borderId="40" xfId="0" applyFont="1" applyBorder="1" applyAlignment="1">
      <alignment horizontal="left" vertical="top" wrapText="1"/>
    </xf>
    <xf numFmtId="0" fontId="20" fillId="0" borderId="44" xfId="0" applyFont="1" applyBorder="1" applyAlignment="1">
      <alignment horizontal="left" vertical="top" wrapText="1"/>
    </xf>
    <xf numFmtId="0" fontId="20" fillId="0" borderId="91" xfId="0" applyFont="1" applyBorder="1" applyAlignment="1">
      <alignment horizontal="left" vertical="top" wrapText="1"/>
    </xf>
    <xf numFmtId="0" fontId="19" fillId="0" borderId="0" xfId="2" applyFont="1" applyFill="1" applyBorder="1" applyAlignment="1">
      <alignment horizontal="center" vertical="top"/>
    </xf>
    <xf numFmtId="2" fontId="20" fillId="0" borderId="0" xfId="2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9" fillId="0" borderId="92" xfId="2" applyFont="1" applyFill="1" applyBorder="1" applyAlignment="1">
      <alignment horizontal="center" vertical="top"/>
    </xf>
    <xf numFmtId="20" fontId="20" fillId="0" borderId="92" xfId="2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1" fillId="13" borderId="50" xfId="0" applyNumberFormat="1" applyFont="1" applyFill="1" applyBorder="1" applyAlignment="1">
      <alignment horizontal="center" vertical="center"/>
    </xf>
    <xf numFmtId="164" fontId="1" fillId="0" borderId="48" xfId="0" applyNumberFormat="1" applyFont="1" applyBorder="1" applyAlignment="1">
      <alignment horizontal="center" vertical="center"/>
    </xf>
    <xf numFmtId="0" fontId="0" fillId="0" borderId="93" xfId="0" applyBorder="1"/>
    <xf numFmtId="0" fontId="6" fillId="14" borderId="95" xfId="0" applyFont="1" applyFill="1" applyBorder="1"/>
    <xf numFmtId="0" fontId="6" fillId="14" borderId="96" xfId="0" applyFont="1" applyFill="1" applyBorder="1"/>
    <xf numFmtId="0" fontId="17" fillId="0" borderId="70" xfId="0" applyFont="1" applyBorder="1" applyAlignment="1">
      <alignment horizontal="left"/>
    </xf>
    <xf numFmtId="0" fontId="17" fillId="0" borderId="73" xfId="0" applyFont="1" applyBorder="1" applyAlignment="1">
      <alignment horizontal="left"/>
    </xf>
    <xf numFmtId="0" fontId="17" fillId="0" borderId="76" xfId="0" applyFont="1" applyBorder="1" applyAlignment="1">
      <alignment horizontal="left"/>
    </xf>
    <xf numFmtId="0" fontId="0" fillId="0" borderId="84" xfId="0" applyBorder="1" applyAlignment="1">
      <alignment horizontal="center"/>
    </xf>
    <xf numFmtId="0" fontId="0" fillId="0" borderId="71" xfId="0" applyBorder="1"/>
    <xf numFmtId="0" fontId="0" fillId="0" borderId="88" xfId="0" applyBorder="1" applyAlignment="1">
      <alignment horizontal="center"/>
    </xf>
    <xf numFmtId="0" fontId="0" fillId="0" borderId="78" xfId="0" applyBorder="1"/>
    <xf numFmtId="0" fontId="11" fillId="0" borderId="93" xfId="0" applyFont="1" applyBorder="1"/>
    <xf numFmtId="164" fontId="0" fillId="0" borderId="0" xfId="0" applyNumberFormat="1"/>
    <xf numFmtId="0" fontId="11" fillId="14" borderId="70" xfId="0" applyFont="1" applyFill="1" applyBorder="1"/>
    <xf numFmtId="0" fontId="0" fillId="0" borderId="4" xfId="0" applyBorder="1"/>
    <xf numFmtId="4" fontId="0" fillId="14" borderId="71" xfId="0" applyNumberFormat="1" applyFill="1" applyBorder="1"/>
    <xf numFmtId="0" fontId="0" fillId="0" borderId="1" xfId="0" applyBorder="1"/>
    <xf numFmtId="4" fontId="0" fillId="14" borderId="74" xfId="0" applyNumberFormat="1" applyFill="1" applyBorder="1"/>
    <xf numFmtId="0" fontId="0" fillId="0" borderId="2" xfId="0" applyBorder="1"/>
    <xf numFmtId="0" fontId="11" fillId="14" borderId="100" xfId="0" applyFont="1" applyFill="1" applyBorder="1"/>
    <xf numFmtId="0" fontId="0" fillId="0" borderId="101" xfId="0" applyBorder="1"/>
    <xf numFmtId="4" fontId="11" fillId="15" borderId="102" xfId="0" applyNumberFormat="1" applyFont="1" applyFill="1" applyBorder="1"/>
    <xf numFmtId="0" fontId="22" fillId="0" borderId="0" xfId="0" applyFont="1" applyAlignment="1">
      <alignment wrapText="1"/>
    </xf>
    <xf numFmtId="4" fontId="0" fillId="0" borderId="0" xfId="0" applyNumberFormat="1"/>
    <xf numFmtId="4" fontId="0" fillId="14" borderId="103" xfId="0" applyNumberFormat="1" applyFill="1" applyBorder="1"/>
    <xf numFmtId="4" fontId="11" fillId="0" borderId="0" xfId="0" applyNumberFormat="1" applyFont="1"/>
    <xf numFmtId="0" fontId="11" fillId="15" borderId="100" xfId="0" applyFont="1" applyFill="1" applyBorder="1"/>
    <xf numFmtId="0" fontId="0" fillId="15" borderId="101" xfId="0" applyFill="1" applyBorder="1"/>
    <xf numFmtId="0" fontId="11" fillId="15" borderId="102" xfId="0" applyFont="1" applyFill="1" applyBorder="1"/>
    <xf numFmtId="0" fontId="11" fillId="0" borderId="0" xfId="0" applyFont="1"/>
    <xf numFmtId="0" fontId="0" fillId="0" borderId="0" xfId="0" applyAlignment="1">
      <alignment wrapText="1"/>
    </xf>
    <xf numFmtId="0" fontId="19" fillId="0" borderId="0" xfId="0" applyFont="1" applyFill="1" applyBorder="1" applyAlignment="1">
      <alignment horizontal="center" vertical="top" wrapText="1"/>
    </xf>
    <xf numFmtId="164" fontId="20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164" fontId="0" fillId="0" borderId="0" xfId="0" applyNumberFormat="1" applyFill="1" applyBorder="1" applyAlignment="1">
      <alignment vertical="top"/>
    </xf>
    <xf numFmtId="0" fontId="4" fillId="0" borderId="0" xfId="0" applyFont="1" applyFill="1" applyBorder="1" applyAlignment="1">
      <alignment wrapText="1"/>
    </xf>
    <xf numFmtId="164" fontId="19" fillId="0" borderId="0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wrapText="1"/>
    </xf>
    <xf numFmtId="164" fontId="11" fillId="0" borderId="0" xfId="0" applyNumberFormat="1" applyFont="1" applyFill="1" applyBorder="1"/>
    <xf numFmtId="0" fontId="1" fillId="0" borderId="9" xfId="0" applyFont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64" fontId="1" fillId="2" borderId="30" xfId="0" applyNumberFormat="1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164" fontId="15" fillId="3" borderId="10" xfId="0" applyNumberFormat="1" applyFont="1" applyFill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/>
    </xf>
    <xf numFmtId="0" fontId="24" fillId="0" borderId="0" xfId="0" applyFont="1"/>
    <xf numFmtId="0" fontId="26" fillId="2" borderId="4" xfId="0" applyFont="1" applyFill="1" applyBorder="1" applyAlignment="1">
      <alignment horizontal="center" vertical="top"/>
    </xf>
    <xf numFmtId="0" fontId="23" fillId="2" borderId="1" xfId="0" applyFont="1" applyFill="1" applyBorder="1" applyAlignment="1">
      <alignment horizontal="center" vertical="top"/>
    </xf>
    <xf numFmtId="0" fontId="23" fillId="15" borderId="1" xfId="0" applyFont="1" applyFill="1" applyBorder="1" applyAlignment="1">
      <alignment horizontal="center" vertical="top"/>
    </xf>
    <xf numFmtId="0" fontId="23" fillId="2" borderId="1" xfId="0" applyFont="1" applyFill="1" applyBorder="1" applyAlignment="1">
      <alignment horizontal="center" vertical="top" wrapText="1"/>
    </xf>
    <xf numFmtId="0" fontId="23" fillId="15" borderId="1" xfId="0" applyFont="1" applyFill="1" applyBorder="1" applyAlignment="1">
      <alignment horizontal="center" vertical="top" wrapText="1"/>
    </xf>
    <xf numFmtId="0" fontId="23" fillId="15" borderId="10" xfId="0" applyFont="1" applyFill="1" applyBorder="1" applyAlignment="1">
      <alignment horizontal="center" vertical="top"/>
    </xf>
    <xf numFmtId="14" fontId="26" fillId="0" borderId="73" xfId="0" applyNumberFormat="1" applyFont="1" applyBorder="1" applyAlignment="1">
      <alignment horizontal="center" vertical="top"/>
    </xf>
    <xf numFmtId="20" fontId="26" fillId="0" borderId="1" xfId="0" applyNumberFormat="1" applyFont="1" applyBorder="1" applyAlignment="1">
      <alignment horizontal="center" vertical="top"/>
    </xf>
    <xf numFmtId="20" fontId="24" fillId="15" borderId="1" xfId="0" applyNumberFormat="1" applyFont="1" applyFill="1" applyBorder="1" applyAlignment="1">
      <alignment horizontal="center" vertical="top"/>
    </xf>
    <xf numFmtId="2" fontId="24" fillId="15" borderId="1" xfId="0" applyNumberFormat="1" applyFont="1" applyFill="1" applyBorder="1" applyAlignment="1">
      <alignment horizontal="center" vertical="top"/>
    </xf>
    <xf numFmtId="0" fontId="26" fillId="0" borderId="1" xfId="0" applyFont="1" applyBorder="1" applyAlignment="1">
      <alignment vertical="top" wrapText="1"/>
    </xf>
    <xf numFmtId="0" fontId="26" fillId="0" borderId="1" xfId="0" applyFont="1" applyBorder="1" applyAlignment="1">
      <alignment vertical="top"/>
    </xf>
    <xf numFmtId="0" fontId="26" fillId="15" borderId="1" xfId="0" applyFont="1" applyFill="1" applyBorder="1" applyAlignment="1">
      <alignment horizontal="center" vertical="top"/>
    </xf>
    <xf numFmtId="0" fontId="26" fillId="0" borderId="1" xfId="0" applyFont="1" applyBorder="1" applyAlignment="1">
      <alignment horizontal="center" vertical="top"/>
    </xf>
    <xf numFmtId="164" fontId="26" fillId="15" borderId="1" xfId="0" applyNumberFormat="1" applyFont="1" applyFill="1" applyBorder="1" applyAlignment="1">
      <alignment horizontal="center" vertical="top"/>
    </xf>
    <xf numFmtId="164" fontId="26" fillId="0" borderId="1" xfId="0" applyNumberFormat="1" applyFont="1" applyBorder="1" applyAlignment="1">
      <alignment vertical="top"/>
    </xf>
    <xf numFmtId="0" fontId="24" fillId="0" borderId="0" xfId="0" applyFont="1" applyBorder="1" applyAlignment="1">
      <alignment vertical="top"/>
    </xf>
    <xf numFmtId="164" fontId="26" fillId="15" borderId="10" xfId="0" applyNumberFormat="1" applyFont="1" applyFill="1" applyBorder="1" applyAlignment="1">
      <alignment vertical="top"/>
    </xf>
    <xf numFmtId="20" fontId="24" fillId="15" borderId="1" xfId="0" applyNumberFormat="1" applyFont="1" applyFill="1" applyBorder="1" applyAlignment="1">
      <alignment horizontal="center" vertical="center"/>
    </xf>
    <xf numFmtId="2" fontId="24" fillId="15" borderId="1" xfId="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left" vertical="top" wrapText="1"/>
    </xf>
    <xf numFmtId="164" fontId="26" fillId="0" borderId="1" xfId="0" applyNumberFormat="1" applyFont="1" applyBorder="1" applyAlignment="1">
      <alignment horizontal="center" vertical="top"/>
    </xf>
    <xf numFmtId="14" fontId="23" fillId="2" borderId="76" xfId="0" applyNumberFormat="1" applyFont="1" applyFill="1" applyBorder="1" applyAlignment="1">
      <alignment horizontal="right" vertical="top"/>
    </xf>
    <xf numFmtId="14" fontId="23" fillId="2" borderId="88" xfId="0" applyNumberFormat="1" applyFont="1" applyFill="1" applyBorder="1" applyAlignment="1">
      <alignment horizontal="right" vertical="top"/>
    </xf>
    <xf numFmtId="20" fontId="25" fillId="15" borderId="77" xfId="0" applyNumberFormat="1" applyFont="1" applyFill="1" applyBorder="1" applyAlignment="1">
      <alignment horizontal="center" vertical="center"/>
    </xf>
    <xf numFmtId="2" fontId="24" fillId="15" borderId="77" xfId="0" applyNumberFormat="1" applyFont="1" applyFill="1" applyBorder="1" applyAlignment="1">
      <alignment horizontal="center" vertical="center"/>
    </xf>
    <xf numFmtId="3" fontId="23" fillId="15" borderId="77" xfId="0" applyNumberFormat="1" applyFont="1" applyFill="1" applyBorder="1" applyAlignment="1">
      <alignment horizontal="center" vertical="top"/>
    </xf>
    <xf numFmtId="164" fontId="23" fillId="15" borderId="77" xfId="0" applyNumberFormat="1" applyFont="1" applyFill="1" applyBorder="1" applyAlignment="1">
      <alignment horizontal="center" vertical="top"/>
    </xf>
    <xf numFmtId="164" fontId="23" fillId="2" borderId="77" xfId="0" applyNumberFormat="1" applyFont="1" applyFill="1" applyBorder="1" applyAlignment="1">
      <alignment horizontal="center" vertical="top"/>
    </xf>
    <xf numFmtId="164" fontId="23" fillId="15" borderId="105" xfId="0" applyNumberFormat="1" applyFont="1" applyFill="1" applyBorder="1" applyAlignment="1">
      <alignment horizontal="right" vertical="top"/>
    </xf>
    <xf numFmtId="0" fontId="17" fillId="0" borderId="109" xfId="0" applyFont="1" applyBorder="1" applyAlignment="1">
      <alignment horizontal="left"/>
    </xf>
    <xf numFmtId="0" fontId="23" fillId="14" borderId="110" xfId="0" applyFont="1" applyFill="1" applyBorder="1" applyAlignment="1">
      <alignment horizontal="left"/>
    </xf>
    <xf numFmtId="49" fontId="23" fillId="14" borderId="94" xfId="0" applyNumberFormat="1" applyFont="1" applyFill="1" applyBorder="1" applyAlignment="1">
      <alignment horizontal="left" vertical="center" wrapText="1"/>
    </xf>
    <xf numFmtId="0" fontId="23" fillId="14" borderId="95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 vertical="top"/>
    </xf>
    <xf numFmtId="0" fontId="2" fillId="9" borderId="35" xfId="0" applyFont="1" applyFill="1" applyBorder="1" applyAlignment="1">
      <alignment horizontal="center" vertical="center"/>
    </xf>
    <xf numFmtId="0" fontId="2" fillId="9" borderId="36" xfId="0" applyFont="1" applyFill="1" applyBorder="1" applyAlignment="1">
      <alignment horizontal="center" vertical="center"/>
    </xf>
    <xf numFmtId="0" fontId="2" fillId="9" borderId="37" xfId="0" applyFont="1" applyFill="1" applyBorder="1" applyAlignment="1">
      <alignment horizontal="center" vertical="center"/>
    </xf>
    <xf numFmtId="164" fontId="2" fillId="3" borderId="106" xfId="0" applyNumberFormat="1" applyFont="1" applyFill="1" applyBorder="1" applyAlignment="1">
      <alignment horizontal="center" vertical="center" wrapText="1"/>
    </xf>
    <xf numFmtId="164" fontId="2" fillId="3" borderId="108" xfId="0" applyNumberFormat="1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10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center" vertical="center" wrapText="1"/>
    </xf>
    <xf numFmtId="0" fontId="2" fillId="3" borderId="58" xfId="0" applyFont="1" applyFill="1" applyBorder="1" applyAlignment="1">
      <alignment horizontal="center" vertical="center" wrapText="1"/>
    </xf>
    <xf numFmtId="0" fontId="12" fillId="2" borderId="43" xfId="0" applyFont="1" applyFill="1" applyBorder="1" applyAlignment="1">
      <alignment horizontal="center" vertical="center" wrapText="1"/>
    </xf>
    <xf numFmtId="0" fontId="14" fillId="2" borderId="44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left" vertical="center"/>
    </xf>
    <xf numFmtId="0" fontId="2" fillId="9" borderId="35" xfId="0" applyFont="1" applyFill="1" applyBorder="1" applyAlignment="1">
      <alignment horizontal="center" vertical="center" wrapText="1"/>
    </xf>
    <xf numFmtId="0" fontId="2" fillId="9" borderId="36" xfId="0" applyFont="1" applyFill="1" applyBorder="1" applyAlignment="1">
      <alignment horizontal="center" vertical="center" wrapText="1"/>
    </xf>
    <xf numFmtId="0" fontId="2" fillId="9" borderId="3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9" fillId="0" borderId="92" xfId="2" applyFont="1" applyFill="1" applyBorder="1" applyAlignment="1">
      <alignment horizontal="center" vertical="top"/>
    </xf>
    <xf numFmtId="0" fontId="19" fillId="0" borderId="0" xfId="2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6" fillId="14" borderId="79" xfId="0" applyFont="1" applyFill="1" applyBorder="1" applyAlignment="1">
      <alignment horizontal="center" vertical="center"/>
    </xf>
    <xf numFmtId="0" fontId="6" fillId="14" borderId="82" xfId="0" applyFont="1" applyFill="1" applyBorder="1" applyAlignment="1">
      <alignment horizontal="center" vertical="center"/>
    </xf>
    <xf numFmtId="0" fontId="17" fillId="0" borderId="39" xfId="0" applyFont="1" applyBorder="1" applyAlignment="1">
      <alignment horizontal="center" vertical="center" wrapText="1"/>
    </xf>
    <xf numFmtId="0" fontId="17" fillId="0" borderId="77" xfId="0" applyFont="1" applyBorder="1" applyAlignment="1">
      <alignment horizontal="center" vertical="center" wrapText="1"/>
    </xf>
    <xf numFmtId="0" fontId="0" fillId="0" borderId="39" xfId="0" applyBorder="1" applyAlignment="1">
      <alignment horizontal="left"/>
    </xf>
    <xf numFmtId="0" fontId="0" fillId="0" borderId="81" xfId="0" applyBorder="1" applyAlignment="1">
      <alignment horizontal="left"/>
    </xf>
    <xf numFmtId="0" fontId="0" fillId="0" borderId="77" xfId="0" applyBorder="1" applyAlignment="1">
      <alignment horizontal="left"/>
    </xf>
    <xf numFmtId="0" fontId="0" fillId="0" borderId="78" xfId="0" applyBorder="1" applyAlignment="1">
      <alignment horizontal="left"/>
    </xf>
    <xf numFmtId="0" fontId="19" fillId="2" borderId="70" xfId="0" applyFont="1" applyFill="1" applyBorder="1" applyAlignment="1">
      <alignment horizontal="center" vertical="top"/>
    </xf>
    <xf numFmtId="0" fontId="19" fillId="2" borderId="76" xfId="0" applyFont="1" applyFill="1" applyBorder="1" applyAlignment="1">
      <alignment horizontal="center" vertical="top"/>
    </xf>
    <xf numFmtId="0" fontId="19" fillId="2" borderId="4" xfId="0" applyFont="1" applyFill="1" applyBorder="1" applyAlignment="1">
      <alignment horizontal="center" vertical="top"/>
    </xf>
    <xf numFmtId="0" fontId="19" fillId="2" borderId="83" xfId="2" applyFont="1" applyFill="1" applyBorder="1" applyAlignment="1">
      <alignment horizontal="center" vertical="top"/>
    </xf>
    <xf numFmtId="0" fontId="19" fillId="2" borderId="84" xfId="2" applyFont="1" applyFill="1" applyBorder="1" applyAlignment="1">
      <alignment horizontal="center" vertical="top"/>
    </xf>
    <xf numFmtId="0" fontId="19" fillId="2" borderId="83" xfId="0" applyFont="1" applyFill="1" applyBorder="1" applyAlignment="1">
      <alignment horizontal="center" vertical="top" wrapText="1"/>
    </xf>
    <xf numFmtId="0" fontId="19" fillId="2" borderId="91" xfId="0" applyFont="1" applyFill="1" applyBorder="1" applyAlignment="1">
      <alignment horizontal="center" vertical="top" wrapText="1"/>
    </xf>
    <xf numFmtId="0" fontId="16" fillId="2" borderId="60" xfId="0" applyFont="1" applyFill="1" applyBorder="1" applyAlignment="1">
      <alignment horizontal="center"/>
    </xf>
    <xf numFmtId="0" fontId="16" fillId="2" borderId="61" xfId="0" applyFont="1" applyFill="1" applyBorder="1" applyAlignment="1">
      <alignment horizontal="center"/>
    </xf>
    <xf numFmtId="0" fontId="16" fillId="2" borderId="62" xfId="0" applyFont="1" applyFill="1" applyBorder="1" applyAlignment="1">
      <alignment horizontal="center"/>
    </xf>
    <xf numFmtId="0" fontId="7" fillId="14" borderId="63" xfId="0" applyFont="1" applyFill="1" applyBorder="1" applyAlignment="1">
      <alignment horizontal="center" vertical="center"/>
    </xf>
    <xf numFmtId="0" fontId="7" fillId="14" borderId="5" xfId="0" applyFont="1" applyFill="1" applyBorder="1" applyAlignment="1">
      <alignment horizontal="center" vertical="center"/>
    </xf>
    <xf numFmtId="0" fontId="7" fillId="14" borderId="64" xfId="0" applyFont="1" applyFill="1" applyBorder="1" applyAlignment="1">
      <alignment horizontal="center" vertical="center"/>
    </xf>
    <xf numFmtId="0" fontId="7" fillId="14" borderId="65" xfId="0" applyFont="1" applyFill="1" applyBorder="1" applyAlignment="1">
      <alignment horizontal="center"/>
    </xf>
    <xf numFmtId="0" fontId="7" fillId="14" borderId="58" xfId="0" applyFont="1" applyFill="1" applyBorder="1" applyAlignment="1">
      <alignment horizontal="center"/>
    </xf>
    <xf numFmtId="0" fontId="7" fillId="14" borderId="66" xfId="0" applyFont="1" applyFill="1" applyBorder="1" applyAlignment="1">
      <alignment horizontal="center"/>
    </xf>
    <xf numFmtId="0" fontId="7" fillId="14" borderId="67" xfId="0" applyFont="1" applyFill="1" applyBorder="1" applyAlignment="1">
      <alignment horizontal="center"/>
    </xf>
    <xf numFmtId="0" fontId="7" fillId="14" borderId="23" xfId="0" applyFont="1" applyFill="1" applyBorder="1" applyAlignment="1">
      <alignment horizontal="center"/>
    </xf>
    <xf numFmtId="0" fontId="7" fillId="14" borderId="68" xfId="0" applyFont="1" applyFill="1" applyBorder="1" applyAlignment="1">
      <alignment horizontal="center"/>
    </xf>
    <xf numFmtId="0" fontId="6" fillId="14" borderId="69" xfId="0" applyFont="1" applyFill="1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0" fillId="0" borderId="7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6" fillId="14" borderId="69" xfId="0" applyFont="1" applyFill="1" applyBorder="1" applyAlignment="1">
      <alignment vertical="center" wrapText="1"/>
    </xf>
    <xf numFmtId="0" fontId="6" fillId="14" borderId="85" xfId="0" applyFont="1" applyFill="1" applyBorder="1" applyAlignment="1">
      <alignment vertical="center" wrapText="1"/>
    </xf>
    <xf numFmtId="0" fontId="11" fillId="14" borderId="98" xfId="0" applyFont="1" applyFill="1" applyBorder="1" applyAlignment="1">
      <alignment vertical="center"/>
    </xf>
    <xf numFmtId="0" fontId="0" fillId="14" borderId="99" xfId="0" applyFill="1" applyBorder="1" applyAlignment="1">
      <alignment vertical="center"/>
    </xf>
    <xf numFmtId="0" fontId="22" fillId="0" borderId="79" xfId="0" applyFont="1" applyBorder="1" applyAlignment="1">
      <alignment horizontal="center" wrapText="1"/>
    </xf>
    <xf numFmtId="0" fontId="22" fillId="0" borderId="80" xfId="0" applyFont="1" applyBorder="1" applyAlignment="1">
      <alignment horizontal="center" wrapText="1"/>
    </xf>
    <xf numFmtId="0" fontId="11" fillId="14" borderId="70" xfId="0" applyFont="1" applyFill="1" applyBorder="1" applyAlignment="1">
      <alignment vertical="center"/>
    </xf>
    <xf numFmtId="0" fontId="0" fillId="14" borderId="73" xfId="0" applyFill="1" applyBorder="1" applyAlignment="1">
      <alignment vertical="center"/>
    </xf>
    <xf numFmtId="0" fontId="11" fillId="14" borderId="73" xfId="0" applyFont="1" applyFill="1" applyBorder="1" applyAlignment="1">
      <alignment vertical="center"/>
    </xf>
    <xf numFmtId="0" fontId="0" fillId="14" borderId="98" xfId="0" applyFill="1" applyBorder="1" applyAlignment="1">
      <alignment vertical="center"/>
    </xf>
    <xf numFmtId="0" fontId="11" fillId="0" borderId="9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" fillId="14" borderId="94" xfId="0" applyFont="1" applyFill="1" applyBorder="1" applyAlignment="1">
      <alignment horizontal="left" wrapText="1"/>
    </xf>
    <xf numFmtId="0" fontId="0" fillId="0" borderId="95" xfId="0" applyBorder="1" applyAlignment="1">
      <alignment horizontal="left"/>
    </xf>
    <xf numFmtId="0" fontId="0" fillId="0" borderId="95" xfId="0" applyBorder="1"/>
    <xf numFmtId="0" fontId="17" fillId="0" borderId="70" xfId="0" applyFont="1" applyBorder="1" applyAlignment="1">
      <alignment horizontal="left"/>
    </xf>
    <xf numFmtId="0" fontId="0" fillId="0" borderId="4" xfId="0" applyBorder="1"/>
    <xf numFmtId="0" fontId="0" fillId="0" borderId="71" xfId="0" applyBorder="1"/>
    <xf numFmtId="0" fontId="17" fillId="0" borderId="73" xfId="0" applyFont="1" applyBorder="1" applyAlignment="1">
      <alignment horizontal="left"/>
    </xf>
    <xf numFmtId="0" fontId="0" fillId="0" borderId="1" xfId="0" applyBorder="1"/>
    <xf numFmtId="0" fontId="0" fillId="0" borderId="74" xfId="0" applyBorder="1"/>
    <xf numFmtId="0" fontId="11" fillId="0" borderId="73" xfId="0" applyFont="1" applyBorder="1"/>
    <xf numFmtId="0" fontId="11" fillId="0" borderId="1" xfId="0" applyFont="1" applyBorder="1"/>
    <xf numFmtId="0" fontId="11" fillId="0" borderId="74" xfId="0" applyFont="1" applyBorder="1"/>
    <xf numFmtId="0" fontId="0" fillId="0" borderId="73" xfId="0" applyBorder="1"/>
    <xf numFmtId="0" fontId="0" fillId="0" borderId="76" xfId="0" applyBorder="1"/>
    <xf numFmtId="0" fontId="0" fillId="0" borderId="77" xfId="0" applyBorder="1"/>
    <xf numFmtId="0" fontId="0" fillId="0" borderId="78" xfId="0" applyBorder="1"/>
    <xf numFmtId="0" fontId="0" fillId="0" borderId="85" xfId="0" applyBorder="1" applyAlignment="1">
      <alignment horizontal="left" vertical="center"/>
    </xf>
    <xf numFmtId="0" fontId="17" fillId="0" borderId="97" xfId="0" applyFont="1" applyBorder="1" applyAlignment="1">
      <alignment horizontal="left" vertical="center" wrapText="1"/>
    </xf>
    <xf numFmtId="0" fontId="17" fillId="0" borderId="89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91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8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91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68" xfId="0" applyBorder="1" applyAlignment="1">
      <alignment horizontal="left"/>
    </xf>
    <xf numFmtId="0" fontId="23" fillId="2" borderId="4" xfId="0" applyFont="1" applyFill="1" applyBorder="1" applyAlignment="1">
      <alignment horizontal="center" vertical="top" wrapText="1"/>
    </xf>
    <xf numFmtId="0" fontId="26" fillId="2" borderId="4" xfId="0" applyFont="1" applyFill="1" applyBorder="1" applyAlignment="1">
      <alignment horizontal="center" vertical="top"/>
    </xf>
    <xf numFmtId="0" fontId="26" fillId="2" borderId="20" xfId="0" applyFont="1" applyFill="1" applyBorder="1" applyAlignment="1">
      <alignment horizontal="center" vertical="top"/>
    </xf>
    <xf numFmtId="0" fontId="23" fillId="14" borderId="63" xfId="0" applyFont="1" applyFill="1" applyBorder="1" applyAlignment="1">
      <alignment horizontal="center" vertical="center"/>
    </xf>
    <xf numFmtId="0" fontId="23" fillId="14" borderId="5" xfId="0" applyFont="1" applyFill="1" applyBorder="1" applyAlignment="1">
      <alignment horizontal="center" vertical="center"/>
    </xf>
    <xf numFmtId="0" fontId="23" fillId="14" borderId="64" xfId="0" applyFont="1" applyFill="1" applyBorder="1" applyAlignment="1">
      <alignment horizontal="center" vertical="center"/>
    </xf>
    <xf numFmtId="0" fontId="25" fillId="14" borderId="69" xfId="0" applyFont="1" applyFill="1" applyBorder="1" applyAlignment="1">
      <alignment horizontal="left" vertical="center"/>
    </xf>
    <xf numFmtId="0" fontId="25" fillId="14" borderId="72" xfId="0" applyFont="1" applyFill="1" applyBorder="1" applyAlignment="1">
      <alignment horizontal="left" vertical="center"/>
    </xf>
    <xf numFmtId="0" fontId="25" fillId="14" borderId="85" xfId="0" applyFont="1" applyFill="1" applyBorder="1" applyAlignment="1">
      <alignment horizontal="left" vertical="center"/>
    </xf>
    <xf numFmtId="0" fontId="24" fillId="0" borderId="70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71" xfId="0" applyFont="1" applyBorder="1" applyAlignment="1">
      <alignment horizontal="center"/>
    </xf>
    <xf numFmtId="0" fontId="23" fillId="2" borderId="97" xfId="0" applyFont="1" applyFill="1" applyBorder="1" applyAlignment="1">
      <alignment horizontal="center" vertical="top"/>
    </xf>
    <xf numFmtId="0" fontId="23" fillId="2" borderId="86" xfId="0" applyFont="1" applyFill="1" applyBorder="1" applyAlignment="1">
      <alignment horizontal="center" vertical="top"/>
    </xf>
    <xf numFmtId="0" fontId="23" fillId="2" borderId="83" xfId="0" applyFont="1" applyFill="1" applyBorder="1" applyAlignment="1">
      <alignment horizontal="center" vertical="top"/>
    </xf>
    <xf numFmtId="0" fontId="23" fillId="2" borderId="84" xfId="0" applyFont="1" applyFill="1" applyBorder="1" applyAlignment="1">
      <alignment horizontal="center" vertical="top"/>
    </xf>
    <xf numFmtId="0" fontId="23" fillId="2" borderId="104" xfId="0" applyFont="1" applyFill="1" applyBorder="1" applyAlignment="1">
      <alignment horizontal="center" vertical="top" wrapText="1"/>
    </xf>
    <xf numFmtId="0" fontId="23" fillId="2" borderId="39" xfId="0" applyFont="1" applyFill="1" applyBorder="1" applyAlignment="1">
      <alignment horizontal="center" vertical="top" wrapText="1"/>
    </xf>
    <xf numFmtId="0" fontId="23" fillId="2" borderId="5" xfId="0" applyFont="1" applyFill="1" applyBorder="1" applyAlignment="1">
      <alignment horizontal="center" vertical="top"/>
    </xf>
    <xf numFmtId="0" fontId="23" fillId="14" borderId="65" xfId="0" applyFont="1" applyFill="1" applyBorder="1" applyAlignment="1">
      <alignment horizontal="center"/>
    </xf>
    <xf numFmtId="0" fontId="23" fillId="14" borderId="58" xfId="0" applyFont="1" applyFill="1" applyBorder="1" applyAlignment="1">
      <alignment horizontal="center"/>
    </xf>
    <xf numFmtId="0" fontId="23" fillId="14" borderId="66" xfId="0" applyFont="1" applyFill="1" applyBorder="1" applyAlignment="1">
      <alignment horizontal="center"/>
    </xf>
    <xf numFmtId="0" fontId="23" fillId="14" borderId="67" xfId="0" applyFont="1" applyFill="1" applyBorder="1" applyAlignment="1">
      <alignment horizontal="center"/>
    </xf>
    <xf numFmtId="0" fontId="23" fillId="14" borderId="23" xfId="0" applyFont="1" applyFill="1" applyBorder="1" applyAlignment="1">
      <alignment horizontal="center"/>
    </xf>
    <xf numFmtId="0" fontId="23" fillId="14" borderId="68" xfId="0" applyFont="1" applyFill="1" applyBorder="1" applyAlignment="1">
      <alignment horizontal="center"/>
    </xf>
    <xf numFmtId="0" fontId="24" fillId="0" borderId="73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74" xfId="0" applyFont="1" applyBorder="1" applyAlignment="1">
      <alignment horizontal="center"/>
    </xf>
    <xf numFmtId="0" fontId="24" fillId="0" borderId="76" xfId="0" applyFont="1" applyBorder="1" applyAlignment="1">
      <alignment horizontal="center"/>
    </xf>
    <xf numFmtId="0" fontId="24" fillId="0" borderId="77" xfId="0" applyFont="1" applyBorder="1" applyAlignment="1">
      <alignment horizontal="center"/>
    </xf>
    <xf numFmtId="0" fontId="24" fillId="0" borderId="78" xfId="0" applyFont="1" applyBorder="1" applyAlignment="1">
      <alignment horizontal="center"/>
    </xf>
  </cellXfs>
  <cellStyles count="3">
    <cellStyle name="Neutral" xfId="2" builtinId="28"/>
    <cellStyle name="Standard" xfId="0" builtinId="0"/>
    <cellStyle name="Währung" xfId="1" builtinId="4"/>
  </cellStyles>
  <dxfs count="5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CC66"/>
      <color rgb="FFFFFF66"/>
      <color rgb="FFFFFF99"/>
      <color rgb="FFB2B2B2"/>
      <color rgb="FF99CC00"/>
      <color rgb="FFFFFFCC"/>
      <color rgb="FFDDDDDD"/>
      <color rgb="FFCCFF33"/>
      <color rgb="FFFF330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OY40"/>
  <sheetViews>
    <sheetView tabSelected="1" topLeftCell="A3" workbookViewId="0">
      <selection activeCell="A3" sqref="A3:G3"/>
    </sheetView>
  </sheetViews>
  <sheetFormatPr baseColWidth="10" defaultColWidth="9.140625" defaultRowHeight="12" x14ac:dyDescent="0.2"/>
  <cols>
    <col min="1" max="1" width="20.7109375" style="1" customWidth="1"/>
    <col min="2" max="2" width="18.7109375" style="3" customWidth="1"/>
    <col min="3" max="3" width="30.5703125" style="3" customWidth="1"/>
    <col min="4" max="4" width="41.7109375" style="3" customWidth="1"/>
    <col min="5" max="5" width="31.85546875" style="23" customWidth="1"/>
    <col min="6" max="6" width="28.28515625" style="1" customWidth="1"/>
    <col min="7" max="7" width="29.140625" style="1" customWidth="1"/>
    <col min="8" max="8" width="13" style="3" customWidth="1"/>
    <col min="9" max="9" width="16.5703125" style="3" customWidth="1"/>
    <col min="10" max="10" width="9.140625" style="3"/>
    <col min="11" max="11" width="23.5703125" style="3" customWidth="1"/>
    <col min="12" max="16384" width="9.140625" style="3"/>
  </cols>
  <sheetData>
    <row r="1" spans="1:1767" ht="21.75" thickBot="1" x14ac:dyDescent="0.25">
      <c r="A1" s="241" t="s">
        <v>10</v>
      </c>
      <c r="B1" s="241"/>
    </row>
    <row r="2" spans="1:1767" ht="48" customHeight="1" x14ac:dyDescent="0.2">
      <c r="A2" s="251" t="s">
        <v>12</v>
      </c>
      <c r="B2" s="252"/>
      <c r="C2" s="252"/>
      <c r="D2" s="252"/>
      <c r="E2" s="252"/>
      <c r="F2" s="252"/>
      <c r="G2" s="253"/>
    </row>
    <row r="3" spans="1:1767" ht="54.75" customHeight="1" thickBot="1" x14ac:dyDescent="0.25">
      <c r="A3" s="254" t="s">
        <v>101</v>
      </c>
      <c r="B3" s="255"/>
      <c r="C3" s="255"/>
      <c r="D3" s="255"/>
      <c r="E3" s="255"/>
      <c r="F3" s="255"/>
      <c r="G3" s="256"/>
      <c r="H3" s="24"/>
    </row>
    <row r="4" spans="1:1767" ht="48.75" customHeight="1" thickBot="1" x14ac:dyDescent="0.25">
      <c r="A4" s="257" t="s">
        <v>1</v>
      </c>
      <c r="B4" s="258"/>
      <c r="C4" s="258"/>
      <c r="D4" s="258"/>
      <c r="E4" s="258"/>
      <c r="F4" s="258"/>
      <c r="G4" s="259"/>
    </row>
    <row r="5" spans="1:1767" ht="33.75" customHeight="1" thickTop="1" thickBot="1" x14ac:dyDescent="0.25">
      <c r="A5" s="260"/>
      <c r="B5" s="261"/>
      <c r="C5" s="261"/>
      <c r="D5" s="261"/>
      <c r="E5" s="261"/>
      <c r="F5" s="261"/>
      <c r="G5" s="262"/>
    </row>
    <row r="6" spans="1:1767" ht="13.5" thickTop="1" thickBot="1" x14ac:dyDescent="0.25">
      <c r="A6" s="4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6">
        <v>7</v>
      </c>
    </row>
    <row r="7" spans="1:1767" ht="12" customHeight="1" x14ac:dyDescent="0.2">
      <c r="A7" s="265" t="s">
        <v>2</v>
      </c>
      <c r="B7" s="263" t="s">
        <v>3</v>
      </c>
      <c r="C7" s="263" t="s">
        <v>4</v>
      </c>
      <c r="D7" s="263" t="s">
        <v>5</v>
      </c>
      <c r="E7" s="263" t="s">
        <v>6</v>
      </c>
      <c r="F7" s="263" t="s">
        <v>11</v>
      </c>
      <c r="G7" s="264" t="s">
        <v>7</v>
      </c>
    </row>
    <row r="8" spans="1:1767" s="7" customFormat="1" ht="95.25" customHeight="1" x14ac:dyDescent="0.2">
      <c r="A8" s="234"/>
      <c r="B8" s="226" t="s">
        <v>0</v>
      </c>
      <c r="C8" s="226"/>
      <c r="D8" s="226"/>
      <c r="E8" s="226"/>
      <c r="F8" s="226"/>
      <c r="G8" s="232"/>
    </row>
    <row r="9" spans="1:1767" x14ac:dyDescent="0.2">
      <c r="A9" s="8"/>
      <c r="B9" s="9"/>
      <c r="C9" s="9"/>
      <c r="D9" s="9"/>
      <c r="E9" s="26"/>
      <c r="F9" s="26"/>
      <c r="G9" s="25">
        <f>SUM(E9:F9)</f>
        <v>0</v>
      </c>
    </row>
    <row r="10" spans="1:1767" x14ac:dyDescent="0.2">
      <c r="A10" s="8"/>
      <c r="B10" s="9"/>
      <c r="C10" s="9"/>
      <c r="D10" s="9"/>
      <c r="E10" s="26"/>
      <c r="F10" s="26"/>
      <c r="G10" s="25">
        <f t="shared" ref="G10:G15" si="0">SUM(E10:F10)</f>
        <v>0</v>
      </c>
    </row>
    <row r="11" spans="1:1767" x14ac:dyDescent="0.2">
      <c r="A11" s="8"/>
      <c r="B11" s="9"/>
      <c r="C11" s="9"/>
      <c r="D11" s="9"/>
      <c r="E11" s="26"/>
      <c r="F11" s="26"/>
      <c r="G11" s="25">
        <f t="shared" si="0"/>
        <v>0</v>
      </c>
    </row>
    <row r="12" spans="1:1767" x14ac:dyDescent="0.2">
      <c r="A12" s="14"/>
      <c r="B12" s="15"/>
      <c r="C12" s="16"/>
      <c r="D12" s="17"/>
      <c r="E12" s="27"/>
      <c r="F12" s="28"/>
      <c r="G12" s="25">
        <f t="shared" si="0"/>
        <v>0</v>
      </c>
    </row>
    <row r="13" spans="1:1767" x14ac:dyDescent="0.2">
      <c r="A13" s="8"/>
      <c r="B13" s="18"/>
      <c r="C13" s="19"/>
      <c r="D13" s="20"/>
      <c r="E13" s="29"/>
      <c r="F13" s="30"/>
      <c r="G13" s="25">
        <f t="shared" si="0"/>
        <v>0</v>
      </c>
    </row>
    <row r="14" spans="1:1767" x14ac:dyDescent="0.2">
      <c r="A14" s="21"/>
      <c r="B14" s="18"/>
      <c r="C14" s="19"/>
      <c r="D14" s="20"/>
      <c r="E14" s="29"/>
      <c r="F14" s="30"/>
      <c r="G14" s="25">
        <f t="shared" si="0"/>
        <v>0</v>
      </c>
    </row>
    <row r="15" spans="1:1767" s="22" customFormat="1" ht="12.75" thickBot="1" x14ac:dyDescent="0.25">
      <c r="A15" s="10"/>
      <c r="B15" s="11"/>
      <c r="C15" s="12"/>
      <c r="D15" s="13"/>
      <c r="E15" s="31"/>
      <c r="F15" s="32"/>
      <c r="G15" s="35">
        <f t="shared" si="0"/>
        <v>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  <c r="AMC15" s="3"/>
      <c r="AMD15" s="3"/>
      <c r="AME15" s="3"/>
      <c r="AMF15" s="3"/>
      <c r="AMG15" s="3"/>
      <c r="AMH15" s="3"/>
      <c r="AMI15" s="3"/>
      <c r="AMJ15" s="3"/>
      <c r="AMK15" s="3"/>
      <c r="AML15" s="3"/>
      <c r="AMM15" s="3"/>
      <c r="AMN15" s="3"/>
      <c r="AMO15" s="3"/>
      <c r="AMP15" s="3"/>
      <c r="AMQ15" s="3"/>
      <c r="AMR15" s="3"/>
      <c r="AMS15" s="3"/>
      <c r="AMT15" s="3"/>
      <c r="AMU15" s="3"/>
      <c r="AMV15" s="3"/>
      <c r="AMW15" s="3"/>
      <c r="AMX15" s="3"/>
      <c r="AMY15" s="3"/>
      <c r="AMZ15" s="3"/>
      <c r="ANA15" s="3"/>
      <c r="ANB15" s="3"/>
      <c r="ANC15" s="3"/>
      <c r="AND15" s="3"/>
      <c r="ANE15" s="3"/>
      <c r="ANF15" s="3"/>
      <c r="ANG15" s="3"/>
      <c r="ANH15" s="3"/>
      <c r="ANI15" s="3"/>
      <c r="ANJ15" s="3"/>
      <c r="ANK15" s="3"/>
      <c r="ANL15" s="3"/>
      <c r="ANM15" s="3"/>
      <c r="ANN15" s="3"/>
      <c r="ANO15" s="3"/>
      <c r="ANP15" s="3"/>
      <c r="ANQ15" s="3"/>
      <c r="ANR15" s="3"/>
      <c r="ANS15" s="3"/>
      <c r="ANT15" s="3"/>
      <c r="ANU15" s="3"/>
      <c r="ANV15" s="3"/>
      <c r="ANW15" s="3"/>
      <c r="ANX15" s="3"/>
      <c r="ANY15" s="3"/>
      <c r="ANZ15" s="3"/>
      <c r="AOA15" s="3"/>
      <c r="AOB15" s="3"/>
      <c r="AOC15" s="3"/>
      <c r="AOD15" s="3"/>
      <c r="AOE15" s="3"/>
      <c r="AOF15" s="3"/>
      <c r="AOG15" s="3"/>
      <c r="AOH15" s="3"/>
      <c r="AOI15" s="3"/>
      <c r="AOJ15" s="3"/>
      <c r="AOK15" s="3"/>
      <c r="AOL15" s="3"/>
      <c r="AOM15" s="3"/>
      <c r="AON15" s="3"/>
      <c r="AOO15" s="3"/>
      <c r="AOP15" s="3"/>
      <c r="AOQ15" s="3"/>
      <c r="AOR15" s="3"/>
      <c r="AOS15" s="3"/>
      <c r="AOT15" s="3"/>
      <c r="AOU15" s="3"/>
      <c r="AOV15" s="3"/>
      <c r="AOW15" s="3"/>
      <c r="AOX15" s="3"/>
      <c r="AOY15" s="3"/>
      <c r="AOZ15" s="3"/>
      <c r="APA15" s="3"/>
      <c r="APB15" s="3"/>
      <c r="APC15" s="3"/>
      <c r="APD15" s="3"/>
      <c r="APE15" s="3"/>
      <c r="APF15" s="3"/>
      <c r="APG15" s="3"/>
      <c r="APH15" s="3"/>
      <c r="API15" s="3"/>
      <c r="APJ15" s="3"/>
      <c r="APK15" s="3"/>
      <c r="APL15" s="3"/>
      <c r="APM15" s="3"/>
      <c r="APN15" s="3"/>
      <c r="APO15" s="3"/>
      <c r="APP15" s="3"/>
      <c r="APQ15" s="3"/>
      <c r="APR15" s="3"/>
      <c r="APS15" s="3"/>
      <c r="APT15" s="3"/>
      <c r="APU15" s="3"/>
      <c r="APV15" s="3"/>
      <c r="APW15" s="3"/>
      <c r="APX15" s="3"/>
      <c r="APY15" s="3"/>
      <c r="APZ15" s="3"/>
      <c r="AQA15" s="3"/>
      <c r="AQB15" s="3"/>
      <c r="AQC15" s="3"/>
      <c r="AQD15" s="3"/>
      <c r="AQE15" s="3"/>
      <c r="AQF15" s="3"/>
      <c r="AQG15" s="3"/>
      <c r="AQH15" s="3"/>
      <c r="AQI15" s="3"/>
      <c r="AQJ15" s="3"/>
      <c r="AQK15" s="3"/>
      <c r="AQL15" s="3"/>
      <c r="AQM15" s="3"/>
      <c r="AQN15" s="3"/>
      <c r="AQO15" s="3"/>
      <c r="AQP15" s="3"/>
      <c r="AQQ15" s="3"/>
      <c r="AQR15" s="3"/>
      <c r="AQS15" s="3"/>
      <c r="AQT15" s="3"/>
      <c r="AQU15" s="3"/>
      <c r="AQV15" s="3"/>
      <c r="AQW15" s="3"/>
      <c r="AQX15" s="3"/>
      <c r="AQY15" s="3"/>
      <c r="AQZ15" s="3"/>
      <c r="ARA15" s="3"/>
      <c r="ARB15" s="3"/>
      <c r="ARC15" s="3"/>
      <c r="ARD15" s="3"/>
      <c r="ARE15" s="3"/>
      <c r="ARF15" s="3"/>
      <c r="ARG15" s="3"/>
      <c r="ARH15" s="3"/>
      <c r="ARI15" s="3"/>
      <c r="ARJ15" s="3"/>
      <c r="ARK15" s="3"/>
      <c r="ARL15" s="3"/>
      <c r="ARM15" s="3"/>
      <c r="ARN15" s="3"/>
      <c r="ARO15" s="3"/>
      <c r="ARP15" s="3"/>
      <c r="ARQ15" s="3"/>
      <c r="ARR15" s="3"/>
      <c r="ARS15" s="3"/>
      <c r="ART15" s="3"/>
      <c r="ARU15" s="3"/>
      <c r="ARV15" s="3"/>
      <c r="ARW15" s="3"/>
      <c r="ARX15" s="3"/>
      <c r="ARY15" s="3"/>
      <c r="ARZ15" s="3"/>
      <c r="ASA15" s="3"/>
      <c r="ASB15" s="3"/>
      <c r="ASC15" s="3"/>
      <c r="ASD15" s="3"/>
      <c r="ASE15" s="3"/>
      <c r="ASF15" s="3"/>
      <c r="ASG15" s="3"/>
      <c r="ASH15" s="3"/>
      <c r="ASI15" s="3"/>
      <c r="ASJ15" s="3"/>
      <c r="ASK15" s="3"/>
      <c r="ASL15" s="3"/>
      <c r="ASM15" s="3"/>
      <c r="ASN15" s="3"/>
      <c r="ASO15" s="3"/>
      <c r="ASP15" s="3"/>
      <c r="ASQ15" s="3"/>
      <c r="ASR15" s="3"/>
      <c r="ASS15" s="3"/>
      <c r="AST15" s="3"/>
      <c r="ASU15" s="3"/>
      <c r="ASV15" s="3"/>
      <c r="ASW15" s="3"/>
      <c r="ASX15" s="3"/>
      <c r="ASY15" s="3"/>
      <c r="ASZ15" s="3"/>
      <c r="ATA15" s="3"/>
      <c r="ATB15" s="3"/>
      <c r="ATC15" s="3"/>
      <c r="ATD15" s="3"/>
      <c r="ATE15" s="3"/>
      <c r="ATF15" s="3"/>
      <c r="ATG15" s="3"/>
      <c r="ATH15" s="3"/>
      <c r="ATI15" s="3"/>
      <c r="ATJ15" s="3"/>
      <c r="ATK15" s="3"/>
      <c r="ATL15" s="3"/>
      <c r="ATM15" s="3"/>
      <c r="ATN15" s="3"/>
      <c r="ATO15" s="3"/>
      <c r="ATP15" s="3"/>
      <c r="ATQ15" s="3"/>
      <c r="ATR15" s="3"/>
      <c r="ATS15" s="3"/>
      <c r="ATT15" s="3"/>
      <c r="ATU15" s="3"/>
      <c r="ATV15" s="3"/>
      <c r="ATW15" s="3"/>
      <c r="ATX15" s="3"/>
      <c r="ATY15" s="3"/>
      <c r="ATZ15" s="3"/>
      <c r="AUA15" s="3"/>
      <c r="AUB15" s="3"/>
      <c r="AUC15" s="3"/>
      <c r="AUD15" s="3"/>
      <c r="AUE15" s="3"/>
      <c r="AUF15" s="3"/>
      <c r="AUG15" s="3"/>
      <c r="AUH15" s="3"/>
      <c r="AUI15" s="3"/>
      <c r="AUJ15" s="3"/>
      <c r="AUK15" s="3"/>
      <c r="AUL15" s="3"/>
      <c r="AUM15" s="3"/>
      <c r="AUN15" s="3"/>
      <c r="AUO15" s="3"/>
      <c r="AUP15" s="3"/>
      <c r="AUQ15" s="3"/>
      <c r="AUR15" s="3"/>
      <c r="AUS15" s="3"/>
      <c r="AUT15" s="3"/>
      <c r="AUU15" s="3"/>
      <c r="AUV15" s="3"/>
      <c r="AUW15" s="3"/>
      <c r="AUX15" s="3"/>
      <c r="AUY15" s="3"/>
      <c r="AUZ15" s="3"/>
      <c r="AVA15" s="3"/>
      <c r="AVB15" s="3"/>
      <c r="AVC15" s="3"/>
      <c r="AVD15" s="3"/>
      <c r="AVE15" s="3"/>
      <c r="AVF15" s="3"/>
      <c r="AVG15" s="3"/>
      <c r="AVH15" s="3"/>
      <c r="AVI15" s="3"/>
      <c r="AVJ15" s="3"/>
      <c r="AVK15" s="3"/>
      <c r="AVL15" s="3"/>
      <c r="AVM15" s="3"/>
      <c r="AVN15" s="3"/>
      <c r="AVO15" s="3"/>
      <c r="AVP15" s="3"/>
      <c r="AVQ15" s="3"/>
      <c r="AVR15" s="3"/>
      <c r="AVS15" s="3"/>
      <c r="AVT15" s="3"/>
      <c r="AVU15" s="3"/>
      <c r="AVV15" s="3"/>
      <c r="AVW15" s="3"/>
      <c r="AVX15" s="3"/>
      <c r="AVY15" s="3"/>
      <c r="AVZ15" s="3"/>
      <c r="AWA15" s="3"/>
      <c r="AWB15" s="3"/>
      <c r="AWC15" s="3"/>
      <c r="AWD15" s="3"/>
      <c r="AWE15" s="3"/>
      <c r="AWF15" s="3"/>
      <c r="AWG15" s="3"/>
      <c r="AWH15" s="3"/>
      <c r="AWI15" s="3"/>
      <c r="AWJ15" s="3"/>
      <c r="AWK15" s="3"/>
      <c r="AWL15" s="3"/>
      <c r="AWM15" s="3"/>
      <c r="AWN15" s="3"/>
      <c r="AWO15" s="3"/>
      <c r="AWP15" s="3"/>
      <c r="AWQ15" s="3"/>
      <c r="AWR15" s="3"/>
      <c r="AWS15" s="3"/>
      <c r="AWT15" s="3"/>
      <c r="AWU15" s="3"/>
      <c r="AWV15" s="3"/>
      <c r="AWW15" s="3"/>
      <c r="AWX15" s="3"/>
      <c r="AWY15" s="3"/>
      <c r="AWZ15" s="3"/>
      <c r="AXA15" s="3"/>
      <c r="AXB15" s="3"/>
      <c r="AXC15" s="3"/>
      <c r="AXD15" s="3"/>
      <c r="AXE15" s="3"/>
      <c r="AXF15" s="3"/>
      <c r="AXG15" s="3"/>
      <c r="AXH15" s="3"/>
      <c r="AXI15" s="3"/>
      <c r="AXJ15" s="3"/>
      <c r="AXK15" s="3"/>
      <c r="AXL15" s="3"/>
      <c r="AXM15" s="3"/>
      <c r="AXN15" s="3"/>
      <c r="AXO15" s="3"/>
      <c r="AXP15" s="3"/>
      <c r="AXQ15" s="3"/>
      <c r="AXR15" s="3"/>
      <c r="AXS15" s="3"/>
      <c r="AXT15" s="3"/>
      <c r="AXU15" s="3"/>
      <c r="AXV15" s="3"/>
      <c r="AXW15" s="3"/>
      <c r="AXX15" s="3"/>
      <c r="AXY15" s="3"/>
      <c r="AXZ15" s="3"/>
      <c r="AYA15" s="3"/>
      <c r="AYB15" s="3"/>
      <c r="AYC15" s="3"/>
      <c r="AYD15" s="3"/>
      <c r="AYE15" s="3"/>
      <c r="AYF15" s="3"/>
      <c r="AYG15" s="3"/>
      <c r="AYH15" s="3"/>
      <c r="AYI15" s="3"/>
      <c r="AYJ15" s="3"/>
      <c r="AYK15" s="3"/>
      <c r="AYL15" s="3"/>
      <c r="AYM15" s="3"/>
      <c r="AYN15" s="3"/>
      <c r="AYO15" s="3"/>
      <c r="AYP15" s="3"/>
      <c r="AYQ15" s="3"/>
      <c r="AYR15" s="3"/>
      <c r="AYS15" s="3"/>
      <c r="AYT15" s="3"/>
      <c r="AYU15" s="3"/>
      <c r="AYV15" s="3"/>
      <c r="AYW15" s="3"/>
      <c r="AYX15" s="3"/>
      <c r="AYY15" s="3"/>
      <c r="AYZ15" s="3"/>
      <c r="AZA15" s="3"/>
      <c r="AZB15" s="3"/>
      <c r="AZC15" s="3"/>
      <c r="AZD15" s="3"/>
      <c r="AZE15" s="3"/>
      <c r="AZF15" s="3"/>
      <c r="AZG15" s="3"/>
      <c r="AZH15" s="3"/>
      <c r="AZI15" s="3"/>
      <c r="AZJ15" s="3"/>
      <c r="AZK15" s="3"/>
      <c r="AZL15" s="3"/>
      <c r="AZM15" s="3"/>
      <c r="AZN15" s="3"/>
      <c r="AZO15" s="3"/>
      <c r="AZP15" s="3"/>
      <c r="AZQ15" s="3"/>
      <c r="AZR15" s="3"/>
      <c r="AZS15" s="3"/>
      <c r="AZT15" s="3"/>
      <c r="AZU15" s="3"/>
      <c r="AZV15" s="3"/>
      <c r="AZW15" s="3"/>
      <c r="AZX15" s="3"/>
      <c r="AZY15" s="3"/>
      <c r="AZZ15" s="3"/>
      <c r="BAA15" s="3"/>
      <c r="BAB15" s="3"/>
      <c r="BAC15" s="3"/>
      <c r="BAD15" s="3"/>
      <c r="BAE15" s="3"/>
      <c r="BAF15" s="3"/>
      <c r="BAG15" s="3"/>
      <c r="BAH15" s="3"/>
      <c r="BAI15" s="3"/>
      <c r="BAJ15" s="3"/>
      <c r="BAK15" s="3"/>
      <c r="BAL15" s="3"/>
      <c r="BAM15" s="3"/>
      <c r="BAN15" s="3"/>
      <c r="BAO15" s="3"/>
      <c r="BAP15" s="3"/>
      <c r="BAQ15" s="3"/>
      <c r="BAR15" s="3"/>
      <c r="BAS15" s="3"/>
      <c r="BAT15" s="3"/>
      <c r="BAU15" s="3"/>
      <c r="BAV15" s="3"/>
      <c r="BAW15" s="3"/>
      <c r="BAX15" s="3"/>
      <c r="BAY15" s="3"/>
      <c r="BAZ15" s="3"/>
      <c r="BBA15" s="3"/>
      <c r="BBB15" s="3"/>
      <c r="BBC15" s="3"/>
      <c r="BBD15" s="3"/>
      <c r="BBE15" s="3"/>
      <c r="BBF15" s="3"/>
      <c r="BBG15" s="3"/>
      <c r="BBH15" s="3"/>
      <c r="BBI15" s="3"/>
      <c r="BBJ15" s="3"/>
      <c r="BBK15" s="3"/>
      <c r="BBL15" s="3"/>
      <c r="BBM15" s="3"/>
      <c r="BBN15" s="3"/>
      <c r="BBO15" s="3"/>
      <c r="BBP15" s="3"/>
      <c r="BBQ15" s="3"/>
      <c r="BBR15" s="3"/>
      <c r="BBS15" s="3"/>
      <c r="BBT15" s="3"/>
      <c r="BBU15" s="3"/>
      <c r="BBV15" s="3"/>
      <c r="BBW15" s="3"/>
      <c r="BBX15" s="3"/>
      <c r="BBY15" s="3"/>
      <c r="BBZ15" s="3"/>
      <c r="BCA15" s="3"/>
      <c r="BCB15" s="3"/>
      <c r="BCC15" s="3"/>
      <c r="BCD15" s="3"/>
      <c r="BCE15" s="3"/>
      <c r="BCF15" s="3"/>
      <c r="BCG15" s="3"/>
      <c r="BCH15" s="3"/>
      <c r="BCI15" s="3"/>
      <c r="BCJ15" s="3"/>
      <c r="BCK15" s="3"/>
      <c r="BCL15" s="3"/>
      <c r="BCM15" s="3"/>
      <c r="BCN15" s="3"/>
      <c r="BCO15" s="3"/>
      <c r="BCP15" s="3"/>
      <c r="BCQ15" s="3"/>
      <c r="BCR15" s="3"/>
      <c r="BCS15" s="3"/>
      <c r="BCT15" s="3"/>
      <c r="BCU15" s="3"/>
      <c r="BCV15" s="3"/>
      <c r="BCW15" s="3"/>
      <c r="BCX15" s="3"/>
      <c r="BCY15" s="3"/>
      <c r="BCZ15" s="3"/>
      <c r="BDA15" s="3"/>
      <c r="BDB15" s="3"/>
      <c r="BDC15" s="3"/>
      <c r="BDD15" s="3"/>
      <c r="BDE15" s="3"/>
      <c r="BDF15" s="3"/>
      <c r="BDG15" s="3"/>
      <c r="BDH15" s="3"/>
      <c r="BDI15" s="3"/>
      <c r="BDJ15" s="3"/>
      <c r="BDK15" s="3"/>
      <c r="BDL15" s="3"/>
      <c r="BDM15" s="3"/>
      <c r="BDN15" s="3"/>
      <c r="BDO15" s="3"/>
      <c r="BDP15" s="3"/>
      <c r="BDQ15" s="3"/>
      <c r="BDR15" s="3"/>
      <c r="BDS15" s="3"/>
      <c r="BDT15" s="3"/>
      <c r="BDU15" s="3"/>
      <c r="BDV15" s="3"/>
      <c r="BDW15" s="3"/>
      <c r="BDX15" s="3"/>
      <c r="BDY15" s="3"/>
      <c r="BDZ15" s="3"/>
      <c r="BEA15" s="3"/>
      <c r="BEB15" s="3"/>
      <c r="BEC15" s="3"/>
      <c r="BED15" s="3"/>
      <c r="BEE15" s="3"/>
      <c r="BEF15" s="3"/>
      <c r="BEG15" s="3"/>
      <c r="BEH15" s="3"/>
      <c r="BEI15" s="3"/>
      <c r="BEJ15" s="3"/>
      <c r="BEK15" s="3"/>
      <c r="BEL15" s="3"/>
      <c r="BEM15" s="3"/>
      <c r="BEN15" s="3"/>
      <c r="BEO15" s="3"/>
      <c r="BEP15" s="3"/>
      <c r="BEQ15" s="3"/>
      <c r="BER15" s="3"/>
      <c r="BES15" s="3"/>
      <c r="BET15" s="3"/>
      <c r="BEU15" s="3"/>
      <c r="BEV15" s="3"/>
      <c r="BEW15" s="3"/>
      <c r="BEX15" s="3"/>
      <c r="BEY15" s="3"/>
      <c r="BEZ15" s="3"/>
      <c r="BFA15" s="3"/>
      <c r="BFB15" s="3"/>
      <c r="BFC15" s="3"/>
      <c r="BFD15" s="3"/>
      <c r="BFE15" s="3"/>
      <c r="BFF15" s="3"/>
      <c r="BFG15" s="3"/>
      <c r="BFH15" s="3"/>
      <c r="BFI15" s="3"/>
      <c r="BFJ15" s="3"/>
      <c r="BFK15" s="3"/>
      <c r="BFL15" s="3"/>
      <c r="BFM15" s="3"/>
      <c r="BFN15" s="3"/>
      <c r="BFO15" s="3"/>
      <c r="BFP15" s="3"/>
      <c r="BFQ15" s="3"/>
      <c r="BFR15" s="3"/>
      <c r="BFS15" s="3"/>
      <c r="BFT15" s="3"/>
      <c r="BFU15" s="3"/>
      <c r="BFV15" s="3"/>
      <c r="BFW15" s="3"/>
      <c r="BFX15" s="3"/>
      <c r="BFY15" s="3"/>
      <c r="BFZ15" s="3"/>
      <c r="BGA15" s="3"/>
      <c r="BGB15" s="3"/>
      <c r="BGC15" s="3"/>
      <c r="BGD15" s="3"/>
      <c r="BGE15" s="3"/>
      <c r="BGF15" s="3"/>
      <c r="BGG15" s="3"/>
      <c r="BGH15" s="3"/>
      <c r="BGI15" s="3"/>
      <c r="BGJ15" s="3"/>
      <c r="BGK15" s="3"/>
      <c r="BGL15" s="3"/>
      <c r="BGM15" s="3"/>
      <c r="BGN15" s="3"/>
      <c r="BGO15" s="3"/>
      <c r="BGP15" s="3"/>
      <c r="BGQ15" s="3"/>
      <c r="BGR15" s="3"/>
      <c r="BGS15" s="3"/>
      <c r="BGT15" s="3"/>
      <c r="BGU15" s="3"/>
      <c r="BGV15" s="3"/>
      <c r="BGW15" s="3"/>
      <c r="BGX15" s="3"/>
      <c r="BGY15" s="3"/>
      <c r="BGZ15" s="3"/>
      <c r="BHA15" s="3"/>
      <c r="BHB15" s="3"/>
      <c r="BHC15" s="3"/>
      <c r="BHD15" s="3"/>
      <c r="BHE15" s="3"/>
      <c r="BHF15" s="3"/>
      <c r="BHG15" s="3"/>
      <c r="BHH15" s="3"/>
      <c r="BHI15" s="3"/>
      <c r="BHJ15" s="3"/>
      <c r="BHK15" s="3"/>
      <c r="BHL15" s="3"/>
      <c r="BHM15" s="3"/>
      <c r="BHN15" s="3"/>
      <c r="BHO15" s="3"/>
      <c r="BHP15" s="3"/>
      <c r="BHQ15" s="3"/>
      <c r="BHR15" s="3"/>
      <c r="BHS15" s="3"/>
      <c r="BHT15" s="3"/>
      <c r="BHU15" s="3"/>
      <c r="BHV15" s="3"/>
      <c r="BHW15" s="3"/>
      <c r="BHX15" s="3"/>
      <c r="BHY15" s="3"/>
      <c r="BHZ15" s="3"/>
      <c r="BIA15" s="3"/>
      <c r="BIB15" s="3"/>
      <c r="BIC15" s="3"/>
      <c r="BID15" s="3"/>
      <c r="BIE15" s="3"/>
      <c r="BIF15" s="3"/>
      <c r="BIG15" s="3"/>
      <c r="BIH15" s="3"/>
      <c r="BII15" s="3"/>
      <c r="BIJ15" s="3"/>
      <c r="BIK15" s="3"/>
      <c r="BIL15" s="3"/>
      <c r="BIM15" s="3"/>
      <c r="BIN15" s="3"/>
      <c r="BIO15" s="3"/>
      <c r="BIP15" s="3"/>
      <c r="BIQ15" s="3"/>
      <c r="BIR15" s="3"/>
      <c r="BIS15" s="3"/>
      <c r="BIT15" s="3"/>
      <c r="BIU15" s="3"/>
      <c r="BIV15" s="3"/>
      <c r="BIW15" s="3"/>
      <c r="BIX15" s="3"/>
      <c r="BIY15" s="3"/>
      <c r="BIZ15" s="3"/>
      <c r="BJA15" s="3"/>
      <c r="BJB15" s="3"/>
      <c r="BJC15" s="3"/>
      <c r="BJD15" s="3"/>
      <c r="BJE15" s="3"/>
      <c r="BJF15" s="3"/>
      <c r="BJG15" s="3"/>
      <c r="BJH15" s="3"/>
      <c r="BJI15" s="3"/>
      <c r="BJJ15" s="3"/>
      <c r="BJK15" s="3"/>
      <c r="BJL15" s="3"/>
      <c r="BJM15" s="3"/>
      <c r="BJN15" s="3"/>
      <c r="BJO15" s="3"/>
      <c r="BJP15" s="3"/>
      <c r="BJQ15" s="3"/>
      <c r="BJR15" s="3"/>
      <c r="BJS15" s="3"/>
      <c r="BJT15" s="3"/>
      <c r="BJU15" s="3"/>
      <c r="BJV15" s="3"/>
      <c r="BJW15" s="3"/>
      <c r="BJX15" s="3"/>
      <c r="BJY15" s="3"/>
      <c r="BJZ15" s="3"/>
      <c r="BKA15" s="3"/>
      <c r="BKB15" s="3"/>
      <c r="BKC15" s="3"/>
      <c r="BKD15" s="3"/>
      <c r="BKE15" s="3"/>
      <c r="BKF15" s="3"/>
      <c r="BKG15" s="3"/>
      <c r="BKH15" s="3"/>
      <c r="BKI15" s="3"/>
      <c r="BKJ15" s="3"/>
      <c r="BKK15" s="3"/>
      <c r="BKL15" s="3"/>
      <c r="BKM15" s="3"/>
      <c r="BKN15" s="3"/>
      <c r="BKO15" s="3"/>
      <c r="BKP15" s="3"/>
      <c r="BKQ15" s="3"/>
      <c r="BKR15" s="3"/>
      <c r="BKS15" s="3"/>
      <c r="BKT15" s="3"/>
      <c r="BKU15" s="3"/>
      <c r="BKV15" s="3"/>
      <c r="BKW15" s="3"/>
      <c r="BKX15" s="3"/>
      <c r="BKY15" s="3"/>
      <c r="BKZ15" s="3"/>
      <c r="BLA15" s="3"/>
      <c r="BLB15" s="3"/>
      <c r="BLC15" s="3"/>
      <c r="BLD15" s="3"/>
      <c r="BLE15" s="3"/>
      <c r="BLF15" s="3"/>
      <c r="BLG15" s="3"/>
      <c r="BLH15" s="3"/>
      <c r="BLI15" s="3"/>
      <c r="BLJ15" s="3"/>
      <c r="BLK15" s="3"/>
      <c r="BLL15" s="3"/>
      <c r="BLM15" s="3"/>
      <c r="BLN15" s="3"/>
      <c r="BLO15" s="3"/>
      <c r="BLP15" s="3"/>
      <c r="BLQ15" s="3"/>
      <c r="BLR15" s="3"/>
      <c r="BLS15" s="3"/>
      <c r="BLT15" s="3"/>
      <c r="BLU15" s="3"/>
      <c r="BLV15" s="3"/>
      <c r="BLW15" s="3"/>
      <c r="BLX15" s="3"/>
      <c r="BLY15" s="3"/>
      <c r="BLZ15" s="3"/>
      <c r="BMA15" s="3"/>
      <c r="BMB15" s="3"/>
      <c r="BMC15" s="3"/>
      <c r="BMD15" s="3"/>
      <c r="BME15" s="3"/>
      <c r="BMF15" s="3"/>
      <c r="BMG15" s="3"/>
      <c r="BMH15" s="3"/>
      <c r="BMI15" s="3"/>
      <c r="BMJ15" s="3"/>
      <c r="BMK15" s="3"/>
      <c r="BML15" s="3"/>
      <c r="BMM15" s="3"/>
      <c r="BMN15" s="3"/>
      <c r="BMO15" s="3"/>
      <c r="BMP15" s="3"/>
      <c r="BMQ15" s="3"/>
      <c r="BMR15" s="3"/>
      <c r="BMS15" s="3"/>
      <c r="BMT15" s="3"/>
      <c r="BMU15" s="3"/>
      <c r="BMV15" s="3"/>
      <c r="BMW15" s="3"/>
      <c r="BMX15" s="3"/>
      <c r="BMY15" s="3"/>
      <c r="BMZ15" s="3"/>
      <c r="BNA15" s="3"/>
      <c r="BNB15" s="3"/>
      <c r="BNC15" s="3"/>
      <c r="BND15" s="3"/>
      <c r="BNE15" s="3"/>
      <c r="BNF15" s="3"/>
      <c r="BNG15" s="3"/>
      <c r="BNH15" s="3"/>
      <c r="BNI15" s="3"/>
      <c r="BNJ15" s="3"/>
      <c r="BNK15" s="3"/>
      <c r="BNL15" s="3"/>
      <c r="BNM15" s="3"/>
      <c r="BNN15" s="3"/>
      <c r="BNO15" s="3"/>
      <c r="BNP15" s="3"/>
      <c r="BNQ15" s="3"/>
      <c r="BNR15" s="3"/>
      <c r="BNS15" s="3"/>
      <c r="BNT15" s="3"/>
      <c r="BNU15" s="3"/>
      <c r="BNV15" s="3"/>
      <c r="BNW15" s="3"/>
      <c r="BNX15" s="3"/>
      <c r="BNY15" s="3"/>
      <c r="BNZ15" s="3"/>
      <c r="BOA15" s="3"/>
      <c r="BOB15" s="3"/>
      <c r="BOC15" s="3"/>
      <c r="BOD15" s="3"/>
      <c r="BOE15" s="3"/>
      <c r="BOF15" s="3"/>
      <c r="BOG15" s="3"/>
      <c r="BOH15" s="3"/>
      <c r="BOI15" s="3"/>
      <c r="BOJ15" s="3"/>
      <c r="BOK15" s="3"/>
      <c r="BOL15" s="3"/>
      <c r="BOM15" s="3"/>
      <c r="BON15" s="3"/>
      <c r="BOO15" s="3"/>
      <c r="BOP15" s="3"/>
      <c r="BOQ15" s="3"/>
      <c r="BOR15" s="3"/>
      <c r="BOS15" s="3"/>
      <c r="BOT15" s="3"/>
      <c r="BOU15" s="3"/>
      <c r="BOV15" s="3"/>
      <c r="BOW15" s="3"/>
      <c r="BOX15" s="3"/>
      <c r="BOY15" s="3"/>
    </row>
    <row r="16" spans="1:1767" s="23" customFormat="1" ht="13.5" thickTop="1" thickBot="1" x14ac:dyDescent="0.25">
      <c r="A16" s="40"/>
      <c r="B16" s="39"/>
      <c r="C16" s="38"/>
      <c r="D16" s="38"/>
      <c r="E16" s="37">
        <f>SUM(E9:E15)</f>
        <v>0</v>
      </c>
      <c r="F16" s="37">
        <f>SUM(F9:F15)</f>
        <v>0</v>
      </c>
      <c r="G16" s="36">
        <f>SUM(G9:G15)</f>
        <v>0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3"/>
      <c r="ALK16" s="3"/>
      <c r="ALL16" s="3"/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  <c r="AMC16" s="3"/>
      <c r="AMD16" s="3"/>
      <c r="AME16" s="3"/>
      <c r="AMF16" s="3"/>
      <c r="AMG16" s="3"/>
      <c r="AMH16" s="3"/>
      <c r="AMI16" s="3"/>
      <c r="AMJ16" s="3"/>
      <c r="AMK16" s="3"/>
      <c r="AML16" s="3"/>
      <c r="AMM16" s="3"/>
      <c r="AMN16" s="3"/>
      <c r="AMO16" s="3"/>
      <c r="AMP16" s="3"/>
      <c r="AMQ16" s="3"/>
      <c r="AMR16" s="3"/>
      <c r="AMS16" s="3"/>
      <c r="AMT16" s="3"/>
      <c r="AMU16" s="3"/>
      <c r="AMV16" s="3"/>
      <c r="AMW16" s="3"/>
      <c r="AMX16" s="3"/>
      <c r="AMY16" s="3"/>
      <c r="AMZ16" s="3"/>
      <c r="ANA16" s="3"/>
      <c r="ANB16" s="3"/>
      <c r="ANC16" s="3"/>
      <c r="AND16" s="3"/>
      <c r="ANE16" s="3"/>
      <c r="ANF16" s="3"/>
      <c r="ANG16" s="3"/>
      <c r="ANH16" s="3"/>
      <c r="ANI16" s="3"/>
      <c r="ANJ16" s="3"/>
      <c r="ANK16" s="3"/>
      <c r="ANL16" s="3"/>
      <c r="ANM16" s="3"/>
      <c r="ANN16" s="3"/>
      <c r="ANO16" s="3"/>
      <c r="ANP16" s="3"/>
      <c r="ANQ16" s="3"/>
      <c r="ANR16" s="3"/>
      <c r="ANS16" s="3"/>
      <c r="ANT16" s="3"/>
      <c r="ANU16" s="3"/>
      <c r="ANV16" s="3"/>
      <c r="ANW16" s="3"/>
      <c r="ANX16" s="3"/>
      <c r="ANY16" s="3"/>
      <c r="ANZ16" s="3"/>
      <c r="AOA16" s="3"/>
      <c r="AOB16" s="3"/>
      <c r="AOC16" s="3"/>
      <c r="AOD16" s="3"/>
      <c r="AOE16" s="3"/>
      <c r="AOF16" s="3"/>
      <c r="AOG16" s="3"/>
      <c r="AOH16" s="3"/>
      <c r="AOI16" s="3"/>
      <c r="AOJ16" s="3"/>
      <c r="AOK16" s="3"/>
      <c r="AOL16" s="3"/>
      <c r="AOM16" s="3"/>
      <c r="AON16" s="3"/>
      <c r="AOO16" s="3"/>
      <c r="AOP16" s="3"/>
      <c r="AOQ16" s="3"/>
      <c r="AOR16" s="3"/>
      <c r="AOS16" s="3"/>
      <c r="AOT16" s="3"/>
      <c r="AOU16" s="3"/>
      <c r="AOV16" s="3"/>
      <c r="AOW16" s="3"/>
      <c r="AOX16" s="3"/>
      <c r="AOY16" s="3"/>
      <c r="AOZ16" s="3"/>
      <c r="APA16" s="3"/>
      <c r="APB16" s="3"/>
      <c r="APC16" s="3"/>
      <c r="APD16" s="3"/>
      <c r="APE16" s="3"/>
      <c r="APF16" s="3"/>
      <c r="APG16" s="3"/>
      <c r="APH16" s="3"/>
      <c r="API16" s="3"/>
      <c r="APJ16" s="3"/>
      <c r="APK16" s="3"/>
      <c r="APL16" s="3"/>
      <c r="APM16" s="3"/>
      <c r="APN16" s="3"/>
      <c r="APO16" s="3"/>
      <c r="APP16" s="3"/>
      <c r="APQ16" s="3"/>
      <c r="APR16" s="3"/>
      <c r="APS16" s="3"/>
      <c r="APT16" s="3"/>
      <c r="APU16" s="3"/>
      <c r="APV16" s="3"/>
      <c r="APW16" s="3"/>
      <c r="APX16" s="3"/>
      <c r="APY16" s="3"/>
      <c r="APZ16" s="3"/>
      <c r="AQA16" s="3"/>
      <c r="AQB16" s="3"/>
      <c r="AQC16" s="3"/>
      <c r="AQD16" s="3"/>
      <c r="AQE16" s="3"/>
      <c r="AQF16" s="3"/>
      <c r="AQG16" s="3"/>
      <c r="AQH16" s="3"/>
      <c r="AQI16" s="3"/>
      <c r="AQJ16" s="3"/>
      <c r="AQK16" s="3"/>
      <c r="AQL16" s="3"/>
      <c r="AQM16" s="3"/>
      <c r="AQN16" s="3"/>
      <c r="AQO16" s="3"/>
      <c r="AQP16" s="3"/>
      <c r="AQQ16" s="3"/>
      <c r="AQR16" s="3"/>
      <c r="AQS16" s="3"/>
      <c r="AQT16" s="3"/>
      <c r="AQU16" s="3"/>
      <c r="AQV16" s="3"/>
      <c r="AQW16" s="3"/>
      <c r="AQX16" s="3"/>
      <c r="AQY16" s="3"/>
      <c r="AQZ16" s="3"/>
      <c r="ARA16" s="3"/>
      <c r="ARB16" s="3"/>
      <c r="ARC16" s="3"/>
      <c r="ARD16" s="3"/>
      <c r="ARE16" s="3"/>
      <c r="ARF16" s="3"/>
      <c r="ARG16" s="3"/>
      <c r="ARH16" s="3"/>
      <c r="ARI16" s="3"/>
      <c r="ARJ16" s="3"/>
      <c r="ARK16" s="3"/>
      <c r="ARL16" s="3"/>
      <c r="ARM16" s="3"/>
      <c r="ARN16" s="3"/>
      <c r="ARO16" s="3"/>
      <c r="ARP16" s="3"/>
      <c r="ARQ16" s="3"/>
      <c r="ARR16" s="3"/>
      <c r="ARS16" s="3"/>
      <c r="ART16" s="3"/>
      <c r="ARU16" s="3"/>
      <c r="ARV16" s="3"/>
      <c r="ARW16" s="3"/>
      <c r="ARX16" s="3"/>
      <c r="ARY16" s="3"/>
      <c r="ARZ16" s="3"/>
      <c r="ASA16" s="3"/>
      <c r="ASB16" s="3"/>
      <c r="ASC16" s="3"/>
      <c r="ASD16" s="3"/>
      <c r="ASE16" s="3"/>
      <c r="ASF16" s="3"/>
      <c r="ASG16" s="3"/>
      <c r="ASH16" s="3"/>
      <c r="ASI16" s="3"/>
      <c r="ASJ16" s="3"/>
      <c r="ASK16" s="3"/>
      <c r="ASL16" s="3"/>
      <c r="ASM16" s="3"/>
      <c r="ASN16" s="3"/>
      <c r="ASO16" s="3"/>
      <c r="ASP16" s="3"/>
      <c r="ASQ16" s="3"/>
      <c r="ASR16" s="3"/>
      <c r="ASS16" s="3"/>
      <c r="AST16" s="3"/>
      <c r="ASU16" s="3"/>
      <c r="ASV16" s="3"/>
      <c r="ASW16" s="3"/>
      <c r="ASX16" s="3"/>
      <c r="ASY16" s="3"/>
      <c r="ASZ16" s="3"/>
      <c r="ATA16" s="3"/>
      <c r="ATB16" s="3"/>
      <c r="ATC16" s="3"/>
      <c r="ATD16" s="3"/>
      <c r="ATE16" s="3"/>
      <c r="ATF16" s="3"/>
      <c r="ATG16" s="3"/>
      <c r="ATH16" s="3"/>
      <c r="ATI16" s="3"/>
      <c r="ATJ16" s="3"/>
      <c r="ATK16" s="3"/>
      <c r="ATL16" s="3"/>
      <c r="ATM16" s="3"/>
      <c r="ATN16" s="3"/>
      <c r="ATO16" s="3"/>
      <c r="ATP16" s="3"/>
      <c r="ATQ16" s="3"/>
      <c r="ATR16" s="3"/>
      <c r="ATS16" s="3"/>
      <c r="ATT16" s="3"/>
      <c r="ATU16" s="3"/>
      <c r="ATV16" s="3"/>
      <c r="ATW16" s="3"/>
      <c r="ATX16" s="3"/>
      <c r="ATY16" s="3"/>
      <c r="ATZ16" s="3"/>
      <c r="AUA16" s="3"/>
      <c r="AUB16" s="3"/>
      <c r="AUC16" s="3"/>
      <c r="AUD16" s="3"/>
      <c r="AUE16" s="3"/>
      <c r="AUF16" s="3"/>
      <c r="AUG16" s="3"/>
      <c r="AUH16" s="3"/>
      <c r="AUI16" s="3"/>
      <c r="AUJ16" s="3"/>
      <c r="AUK16" s="3"/>
      <c r="AUL16" s="3"/>
      <c r="AUM16" s="3"/>
      <c r="AUN16" s="3"/>
      <c r="AUO16" s="3"/>
      <c r="AUP16" s="3"/>
      <c r="AUQ16" s="3"/>
      <c r="AUR16" s="3"/>
      <c r="AUS16" s="3"/>
      <c r="AUT16" s="3"/>
      <c r="AUU16" s="3"/>
      <c r="AUV16" s="3"/>
      <c r="AUW16" s="3"/>
      <c r="AUX16" s="3"/>
      <c r="AUY16" s="3"/>
      <c r="AUZ16" s="3"/>
      <c r="AVA16" s="3"/>
      <c r="AVB16" s="3"/>
      <c r="AVC16" s="3"/>
      <c r="AVD16" s="3"/>
      <c r="AVE16" s="3"/>
      <c r="AVF16" s="3"/>
      <c r="AVG16" s="3"/>
      <c r="AVH16" s="3"/>
      <c r="AVI16" s="3"/>
      <c r="AVJ16" s="3"/>
      <c r="AVK16" s="3"/>
      <c r="AVL16" s="3"/>
      <c r="AVM16" s="3"/>
      <c r="AVN16" s="3"/>
      <c r="AVO16" s="3"/>
      <c r="AVP16" s="3"/>
      <c r="AVQ16" s="3"/>
      <c r="AVR16" s="3"/>
      <c r="AVS16" s="3"/>
      <c r="AVT16" s="3"/>
      <c r="AVU16" s="3"/>
      <c r="AVV16" s="3"/>
      <c r="AVW16" s="3"/>
      <c r="AVX16" s="3"/>
      <c r="AVY16" s="3"/>
      <c r="AVZ16" s="3"/>
      <c r="AWA16" s="3"/>
      <c r="AWB16" s="3"/>
      <c r="AWC16" s="3"/>
      <c r="AWD16" s="3"/>
      <c r="AWE16" s="3"/>
      <c r="AWF16" s="3"/>
      <c r="AWG16" s="3"/>
      <c r="AWH16" s="3"/>
      <c r="AWI16" s="3"/>
      <c r="AWJ16" s="3"/>
      <c r="AWK16" s="3"/>
      <c r="AWL16" s="3"/>
      <c r="AWM16" s="3"/>
      <c r="AWN16" s="3"/>
      <c r="AWO16" s="3"/>
      <c r="AWP16" s="3"/>
      <c r="AWQ16" s="3"/>
      <c r="AWR16" s="3"/>
      <c r="AWS16" s="3"/>
      <c r="AWT16" s="3"/>
      <c r="AWU16" s="3"/>
      <c r="AWV16" s="3"/>
      <c r="AWW16" s="3"/>
      <c r="AWX16" s="3"/>
      <c r="AWY16" s="3"/>
      <c r="AWZ16" s="3"/>
      <c r="AXA16" s="3"/>
      <c r="AXB16" s="3"/>
      <c r="AXC16" s="3"/>
      <c r="AXD16" s="3"/>
      <c r="AXE16" s="3"/>
      <c r="AXF16" s="3"/>
      <c r="AXG16" s="3"/>
      <c r="AXH16" s="3"/>
      <c r="AXI16" s="3"/>
      <c r="AXJ16" s="3"/>
      <c r="AXK16" s="3"/>
      <c r="AXL16" s="3"/>
      <c r="AXM16" s="3"/>
      <c r="AXN16" s="3"/>
      <c r="AXO16" s="3"/>
      <c r="AXP16" s="3"/>
      <c r="AXQ16" s="3"/>
      <c r="AXR16" s="3"/>
      <c r="AXS16" s="3"/>
      <c r="AXT16" s="3"/>
      <c r="AXU16" s="3"/>
      <c r="AXV16" s="3"/>
      <c r="AXW16" s="3"/>
      <c r="AXX16" s="3"/>
      <c r="AXY16" s="3"/>
      <c r="AXZ16" s="3"/>
      <c r="AYA16" s="3"/>
      <c r="AYB16" s="3"/>
      <c r="AYC16" s="3"/>
      <c r="AYD16" s="3"/>
      <c r="AYE16" s="3"/>
      <c r="AYF16" s="3"/>
      <c r="AYG16" s="3"/>
      <c r="AYH16" s="3"/>
      <c r="AYI16" s="3"/>
      <c r="AYJ16" s="3"/>
      <c r="AYK16" s="3"/>
      <c r="AYL16" s="3"/>
      <c r="AYM16" s="3"/>
      <c r="AYN16" s="3"/>
      <c r="AYO16" s="3"/>
      <c r="AYP16" s="3"/>
      <c r="AYQ16" s="3"/>
      <c r="AYR16" s="3"/>
      <c r="AYS16" s="3"/>
      <c r="AYT16" s="3"/>
      <c r="AYU16" s="3"/>
      <c r="AYV16" s="3"/>
      <c r="AYW16" s="3"/>
      <c r="AYX16" s="3"/>
      <c r="AYY16" s="3"/>
      <c r="AYZ16" s="3"/>
      <c r="AZA16" s="3"/>
      <c r="AZB16" s="3"/>
      <c r="AZC16" s="3"/>
      <c r="AZD16" s="3"/>
      <c r="AZE16" s="3"/>
      <c r="AZF16" s="3"/>
      <c r="AZG16" s="3"/>
      <c r="AZH16" s="3"/>
      <c r="AZI16" s="3"/>
      <c r="AZJ16" s="3"/>
      <c r="AZK16" s="3"/>
      <c r="AZL16" s="3"/>
      <c r="AZM16" s="3"/>
      <c r="AZN16" s="3"/>
      <c r="AZO16" s="3"/>
      <c r="AZP16" s="3"/>
      <c r="AZQ16" s="3"/>
      <c r="AZR16" s="3"/>
      <c r="AZS16" s="3"/>
      <c r="AZT16" s="3"/>
      <c r="AZU16" s="3"/>
      <c r="AZV16" s="3"/>
      <c r="AZW16" s="3"/>
      <c r="AZX16" s="3"/>
      <c r="AZY16" s="3"/>
      <c r="AZZ16" s="3"/>
      <c r="BAA16" s="3"/>
      <c r="BAB16" s="3"/>
      <c r="BAC16" s="3"/>
      <c r="BAD16" s="3"/>
      <c r="BAE16" s="3"/>
      <c r="BAF16" s="3"/>
      <c r="BAG16" s="3"/>
      <c r="BAH16" s="3"/>
      <c r="BAI16" s="3"/>
      <c r="BAJ16" s="3"/>
      <c r="BAK16" s="3"/>
      <c r="BAL16" s="3"/>
      <c r="BAM16" s="3"/>
      <c r="BAN16" s="3"/>
      <c r="BAO16" s="3"/>
      <c r="BAP16" s="3"/>
      <c r="BAQ16" s="3"/>
      <c r="BAR16" s="3"/>
      <c r="BAS16" s="3"/>
      <c r="BAT16" s="3"/>
      <c r="BAU16" s="3"/>
      <c r="BAV16" s="3"/>
      <c r="BAW16" s="3"/>
      <c r="BAX16" s="3"/>
      <c r="BAY16" s="3"/>
      <c r="BAZ16" s="3"/>
      <c r="BBA16" s="3"/>
      <c r="BBB16" s="3"/>
      <c r="BBC16" s="3"/>
      <c r="BBD16" s="3"/>
      <c r="BBE16" s="3"/>
      <c r="BBF16" s="3"/>
      <c r="BBG16" s="3"/>
      <c r="BBH16" s="3"/>
      <c r="BBI16" s="3"/>
      <c r="BBJ16" s="3"/>
      <c r="BBK16" s="3"/>
      <c r="BBL16" s="3"/>
      <c r="BBM16" s="3"/>
      <c r="BBN16" s="3"/>
      <c r="BBO16" s="3"/>
      <c r="BBP16" s="3"/>
      <c r="BBQ16" s="3"/>
      <c r="BBR16" s="3"/>
      <c r="BBS16" s="3"/>
      <c r="BBT16" s="3"/>
      <c r="BBU16" s="3"/>
      <c r="BBV16" s="3"/>
      <c r="BBW16" s="3"/>
      <c r="BBX16" s="3"/>
      <c r="BBY16" s="3"/>
      <c r="BBZ16" s="3"/>
      <c r="BCA16" s="3"/>
      <c r="BCB16" s="3"/>
      <c r="BCC16" s="3"/>
      <c r="BCD16" s="3"/>
      <c r="BCE16" s="3"/>
      <c r="BCF16" s="3"/>
      <c r="BCG16" s="3"/>
      <c r="BCH16" s="3"/>
      <c r="BCI16" s="3"/>
      <c r="BCJ16" s="3"/>
      <c r="BCK16" s="3"/>
      <c r="BCL16" s="3"/>
      <c r="BCM16" s="3"/>
      <c r="BCN16" s="3"/>
      <c r="BCO16" s="3"/>
      <c r="BCP16" s="3"/>
      <c r="BCQ16" s="3"/>
      <c r="BCR16" s="3"/>
      <c r="BCS16" s="3"/>
      <c r="BCT16" s="3"/>
      <c r="BCU16" s="3"/>
      <c r="BCV16" s="3"/>
      <c r="BCW16" s="3"/>
      <c r="BCX16" s="3"/>
      <c r="BCY16" s="3"/>
      <c r="BCZ16" s="3"/>
      <c r="BDA16" s="3"/>
      <c r="BDB16" s="3"/>
      <c r="BDC16" s="3"/>
      <c r="BDD16" s="3"/>
      <c r="BDE16" s="3"/>
      <c r="BDF16" s="3"/>
      <c r="BDG16" s="3"/>
      <c r="BDH16" s="3"/>
      <c r="BDI16" s="3"/>
      <c r="BDJ16" s="3"/>
      <c r="BDK16" s="3"/>
      <c r="BDL16" s="3"/>
      <c r="BDM16" s="3"/>
      <c r="BDN16" s="3"/>
      <c r="BDO16" s="3"/>
      <c r="BDP16" s="3"/>
      <c r="BDQ16" s="3"/>
      <c r="BDR16" s="3"/>
      <c r="BDS16" s="3"/>
      <c r="BDT16" s="3"/>
      <c r="BDU16" s="3"/>
      <c r="BDV16" s="3"/>
      <c r="BDW16" s="3"/>
      <c r="BDX16" s="3"/>
      <c r="BDY16" s="3"/>
      <c r="BDZ16" s="3"/>
      <c r="BEA16" s="3"/>
      <c r="BEB16" s="3"/>
      <c r="BEC16" s="3"/>
      <c r="BED16" s="3"/>
      <c r="BEE16" s="3"/>
      <c r="BEF16" s="3"/>
      <c r="BEG16" s="3"/>
      <c r="BEH16" s="3"/>
      <c r="BEI16" s="3"/>
      <c r="BEJ16" s="3"/>
      <c r="BEK16" s="3"/>
      <c r="BEL16" s="3"/>
      <c r="BEM16" s="3"/>
      <c r="BEN16" s="3"/>
      <c r="BEO16" s="3"/>
      <c r="BEP16" s="3"/>
      <c r="BEQ16" s="3"/>
      <c r="BER16" s="3"/>
      <c r="BES16" s="3"/>
      <c r="BET16" s="3"/>
      <c r="BEU16" s="3"/>
      <c r="BEV16" s="3"/>
      <c r="BEW16" s="3"/>
      <c r="BEX16" s="3"/>
      <c r="BEY16" s="3"/>
      <c r="BEZ16" s="3"/>
      <c r="BFA16" s="3"/>
      <c r="BFB16" s="3"/>
      <c r="BFC16" s="3"/>
      <c r="BFD16" s="3"/>
      <c r="BFE16" s="3"/>
      <c r="BFF16" s="3"/>
      <c r="BFG16" s="3"/>
      <c r="BFH16" s="3"/>
      <c r="BFI16" s="3"/>
      <c r="BFJ16" s="3"/>
      <c r="BFK16" s="3"/>
      <c r="BFL16" s="3"/>
      <c r="BFM16" s="3"/>
      <c r="BFN16" s="3"/>
      <c r="BFO16" s="3"/>
      <c r="BFP16" s="3"/>
      <c r="BFQ16" s="3"/>
      <c r="BFR16" s="3"/>
      <c r="BFS16" s="3"/>
      <c r="BFT16" s="3"/>
      <c r="BFU16" s="3"/>
      <c r="BFV16" s="3"/>
      <c r="BFW16" s="3"/>
      <c r="BFX16" s="3"/>
      <c r="BFY16" s="3"/>
      <c r="BFZ16" s="3"/>
      <c r="BGA16" s="3"/>
      <c r="BGB16" s="3"/>
      <c r="BGC16" s="3"/>
      <c r="BGD16" s="3"/>
      <c r="BGE16" s="3"/>
      <c r="BGF16" s="3"/>
      <c r="BGG16" s="3"/>
      <c r="BGH16" s="3"/>
      <c r="BGI16" s="3"/>
      <c r="BGJ16" s="3"/>
      <c r="BGK16" s="3"/>
      <c r="BGL16" s="3"/>
      <c r="BGM16" s="3"/>
      <c r="BGN16" s="3"/>
      <c r="BGO16" s="3"/>
      <c r="BGP16" s="3"/>
      <c r="BGQ16" s="3"/>
      <c r="BGR16" s="3"/>
      <c r="BGS16" s="3"/>
      <c r="BGT16" s="3"/>
      <c r="BGU16" s="3"/>
      <c r="BGV16" s="3"/>
      <c r="BGW16" s="3"/>
      <c r="BGX16" s="3"/>
      <c r="BGY16" s="3"/>
      <c r="BGZ16" s="3"/>
      <c r="BHA16" s="3"/>
      <c r="BHB16" s="3"/>
      <c r="BHC16" s="3"/>
      <c r="BHD16" s="3"/>
      <c r="BHE16" s="3"/>
      <c r="BHF16" s="3"/>
      <c r="BHG16" s="3"/>
      <c r="BHH16" s="3"/>
      <c r="BHI16" s="3"/>
      <c r="BHJ16" s="3"/>
      <c r="BHK16" s="3"/>
      <c r="BHL16" s="3"/>
      <c r="BHM16" s="3"/>
      <c r="BHN16" s="3"/>
      <c r="BHO16" s="3"/>
      <c r="BHP16" s="3"/>
      <c r="BHQ16" s="3"/>
      <c r="BHR16" s="3"/>
      <c r="BHS16" s="3"/>
      <c r="BHT16" s="3"/>
      <c r="BHU16" s="3"/>
      <c r="BHV16" s="3"/>
      <c r="BHW16" s="3"/>
      <c r="BHX16" s="3"/>
      <c r="BHY16" s="3"/>
      <c r="BHZ16" s="3"/>
      <c r="BIA16" s="3"/>
      <c r="BIB16" s="3"/>
      <c r="BIC16" s="3"/>
      <c r="BID16" s="3"/>
      <c r="BIE16" s="3"/>
      <c r="BIF16" s="3"/>
      <c r="BIG16" s="3"/>
      <c r="BIH16" s="3"/>
      <c r="BII16" s="3"/>
      <c r="BIJ16" s="3"/>
      <c r="BIK16" s="3"/>
      <c r="BIL16" s="3"/>
      <c r="BIM16" s="3"/>
      <c r="BIN16" s="3"/>
      <c r="BIO16" s="3"/>
      <c r="BIP16" s="3"/>
      <c r="BIQ16" s="3"/>
      <c r="BIR16" s="3"/>
      <c r="BIS16" s="3"/>
      <c r="BIT16" s="3"/>
      <c r="BIU16" s="3"/>
      <c r="BIV16" s="3"/>
      <c r="BIW16" s="3"/>
      <c r="BIX16" s="3"/>
      <c r="BIY16" s="3"/>
      <c r="BIZ16" s="3"/>
      <c r="BJA16" s="3"/>
      <c r="BJB16" s="3"/>
      <c r="BJC16" s="3"/>
      <c r="BJD16" s="3"/>
      <c r="BJE16" s="3"/>
      <c r="BJF16" s="3"/>
      <c r="BJG16" s="3"/>
      <c r="BJH16" s="3"/>
      <c r="BJI16" s="3"/>
      <c r="BJJ16" s="3"/>
      <c r="BJK16" s="3"/>
      <c r="BJL16" s="3"/>
      <c r="BJM16" s="3"/>
      <c r="BJN16" s="3"/>
      <c r="BJO16" s="3"/>
      <c r="BJP16" s="3"/>
      <c r="BJQ16" s="3"/>
      <c r="BJR16" s="3"/>
      <c r="BJS16" s="3"/>
      <c r="BJT16" s="3"/>
      <c r="BJU16" s="3"/>
      <c r="BJV16" s="3"/>
      <c r="BJW16" s="3"/>
      <c r="BJX16" s="3"/>
      <c r="BJY16" s="3"/>
      <c r="BJZ16" s="3"/>
      <c r="BKA16" s="3"/>
      <c r="BKB16" s="3"/>
      <c r="BKC16" s="3"/>
      <c r="BKD16" s="3"/>
      <c r="BKE16" s="3"/>
      <c r="BKF16" s="3"/>
      <c r="BKG16" s="3"/>
      <c r="BKH16" s="3"/>
      <c r="BKI16" s="3"/>
      <c r="BKJ16" s="3"/>
      <c r="BKK16" s="3"/>
      <c r="BKL16" s="3"/>
      <c r="BKM16" s="3"/>
      <c r="BKN16" s="3"/>
      <c r="BKO16" s="3"/>
      <c r="BKP16" s="3"/>
      <c r="BKQ16" s="3"/>
      <c r="BKR16" s="3"/>
      <c r="BKS16" s="3"/>
      <c r="BKT16" s="3"/>
      <c r="BKU16" s="3"/>
      <c r="BKV16" s="3"/>
      <c r="BKW16" s="3"/>
      <c r="BKX16" s="3"/>
      <c r="BKY16" s="3"/>
      <c r="BKZ16" s="3"/>
      <c r="BLA16" s="3"/>
      <c r="BLB16" s="3"/>
      <c r="BLC16" s="3"/>
      <c r="BLD16" s="3"/>
      <c r="BLE16" s="3"/>
      <c r="BLF16" s="3"/>
      <c r="BLG16" s="3"/>
      <c r="BLH16" s="3"/>
      <c r="BLI16" s="3"/>
      <c r="BLJ16" s="3"/>
      <c r="BLK16" s="3"/>
      <c r="BLL16" s="3"/>
      <c r="BLM16" s="3"/>
      <c r="BLN16" s="3"/>
      <c r="BLO16" s="3"/>
      <c r="BLP16" s="3"/>
      <c r="BLQ16" s="3"/>
      <c r="BLR16" s="3"/>
      <c r="BLS16" s="3"/>
      <c r="BLT16" s="3"/>
      <c r="BLU16" s="3"/>
      <c r="BLV16" s="3"/>
      <c r="BLW16" s="3"/>
      <c r="BLX16" s="3"/>
      <c r="BLY16" s="3"/>
      <c r="BLZ16" s="3"/>
      <c r="BMA16" s="3"/>
      <c r="BMB16" s="3"/>
      <c r="BMC16" s="3"/>
      <c r="BMD16" s="3"/>
      <c r="BME16" s="3"/>
      <c r="BMF16" s="3"/>
      <c r="BMG16" s="3"/>
      <c r="BMH16" s="3"/>
      <c r="BMI16" s="3"/>
      <c r="BMJ16" s="3"/>
      <c r="BMK16" s="3"/>
      <c r="BML16" s="3"/>
      <c r="BMM16" s="3"/>
      <c r="BMN16" s="3"/>
      <c r="BMO16" s="3"/>
      <c r="BMP16" s="3"/>
      <c r="BMQ16" s="3"/>
      <c r="BMR16" s="3"/>
      <c r="BMS16" s="3"/>
      <c r="BMT16" s="3"/>
      <c r="BMU16" s="3"/>
      <c r="BMV16" s="3"/>
      <c r="BMW16" s="3"/>
      <c r="BMX16" s="3"/>
      <c r="BMY16" s="3"/>
      <c r="BMZ16" s="3"/>
      <c r="BNA16" s="3"/>
      <c r="BNB16" s="3"/>
      <c r="BNC16" s="3"/>
      <c r="BND16" s="3"/>
      <c r="BNE16" s="3"/>
      <c r="BNF16" s="3"/>
      <c r="BNG16" s="3"/>
      <c r="BNH16" s="3"/>
      <c r="BNI16" s="3"/>
      <c r="BNJ16" s="3"/>
      <c r="BNK16" s="3"/>
      <c r="BNL16" s="3"/>
      <c r="BNM16" s="3"/>
      <c r="BNN16" s="3"/>
      <c r="BNO16" s="3"/>
      <c r="BNP16" s="3"/>
      <c r="BNQ16" s="3"/>
      <c r="BNR16" s="3"/>
      <c r="BNS16" s="3"/>
      <c r="BNT16" s="3"/>
      <c r="BNU16" s="3"/>
      <c r="BNV16" s="3"/>
      <c r="BNW16" s="3"/>
      <c r="BNX16" s="3"/>
      <c r="BNY16" s="3"/>
      <c r="BNZ16" s="3"/>
      <c r="BOA16" s="3"/>
      <c r="BOB16" s="3"/>
      <c r="BOC16" s="3"/>
      <c r="BOD16" s="3"/>
      <c r="BOE16" s="3"/>
      <c r="BOF16" s="3"/>
      <c r="BOG16" s="3"/>
      <c r="BOH16" s="3"/>
      <c r="BOI16" s="3"/>
      <c r="BOJ16" s="3"/>
      <c r="BOK16" s="3"/>
      <c r="BOL16" s="3"/>
      <c r="BOM16" s="3"/>
      <c r="BON16" s="3"/>
      <c r="BOO16" s="3"/>
      <c r="BOP16" s="3"/>
      <c r="BOQ16" s="3"/>
      <c r="BOR16" s="3"/>
      <c r="BOS16" s="3"/>
      <c r="BOT16" s="3"/>
      <c r="BOU16" s="3"/>
      <c r="BOV16" s="3"/>
      <c r="BOW16" s="3"/>
      <c r="BOX16" s="3"/>
      <c r="BOY16" s="3"/>
    </row>
    <row r="17" spans="1:11" ht="13.5" thickTop="1" thickBot="1" x14ac:dyDescent="0.25">
      <c r="A17" s="242" t="s">
        <v>13</v>
      </c>
      <c r="B17" s="243"/>
      <c r="C17" s="243"/>
      <c r="D17" s="243"/>
      <c r="E17" s="243"/>
      <c r="F17" s="243"/>
      <c r="G17" s="244"/>
      <c r="H17" s="44"/>
      <c r="I17" s="220" t="s">
        <v>14</v>
      </c>
      <c r="J17" s="221"/>
      <c r="K17" s="222"/>
    </row>
    <row r="18" spans="1:11" ht="12.75" customHeight="1" thickTop="1" x14ac:dyDescent="0.2">
      <c r="A18" s="245" t="s">
        <v>15</v>
      </c>
      <c r="B18" s="230" t="s">
        <v>16</v>
      </c>
      <c r="C18" s="230" t="s">
        <v>17</v>
      </c>
      <c r="D18" s="247" t="s">
        <v>18</v>
      </c>
      <c r="E18" s="229" t="s">
        <v>19</v>
      </c>
      <c r="F18" s="247" t="s">
        <v>20</v>
      </c>
      <c r="G18" s="240" t="s">
        <v>21</v>
      </c>
      <c r="H18" s="248" t="s">
        <v>22</v>
      </c>
      <c r="I18" s="229" t="s">
        <v>99</v>
      </c>
      <c r="J18" s="237" t="s">
        <v>23</v>
      </c>
      <c r="K18" s="239" t="s">
        <v>24</v>
      </c>
    </row>
    <row r="19" spans="1:11" ht="21.75" customHeight="1" x14ac:dyDescent="0.2">
      <c r="A19" s="246"/>
      <c r="B19" s="226" t="s">
        <v>0</v>
      </c>
      <c r="C19" s="226"/>
      <c r="D19" s="228"/>
      <c r="E19" s="230"/>
      <c r="F19" s="228"/>
      <c r="G19" s="232"/>
      <c r="H19" s="249"/>
      <c r="I19" s="230"/>
      <c r="J19" s="238"/>
      <c r="K19" s="240"/>
    </row>
    <row r="20" spans="1:11" x14ac:dyDescent="0.2">
      <c r="A20" s="176"/>
      <c r="B20" s="46"/>
      <c r="C20" s="47"/>
      <c r="D20" s="45"/>
      <c r="E20" s="48"/>
      <c r="F20" s="49"/>
      <c r="G20" s="177">
        <f>E20*F20</f>
        <v>0</v>
      </c>
      <c r="H20" s="50"/>
      <c r="I20" s="51"/>
      <c r="J20" s="52">
        <f>E20*I20</f>
        <v>0</v>
      </c>
      <c r="K20" s="53"/>
    </row>
    <row r="21" spans="1:11" x14ac:dyDescent="0.2">
      <c r="A21" s="176"/>
      <c r="B21" s="46"/>
      <c r="C21" s="47"/>
      <c r="D21" s="45"/>
      <c r="E21" s="48"/>
      <c r="F21" s="49"/>
      <c r="G21" s="177">
        <f t="shared" ref="G21:G22" si="1">E21*F21</f>
        <v>0</v>
      </c>
      <c r="H21" s="50"/>
      <c r="I21" s="51"/>
      <c r="J21" s="52">
        <f t="shared" ref="J21:J22" si="2">E21*I21</f>
        <v>0</v>
      </c>
      <c r="K21" s="53"/>
    </row>
    <row r="22" spans="1:11" ht="12.75" thickBot="1" x14ac:dyDescent="0.25">
      <c r="A22" s="178"/>
      <c r="B22" s="55"/>
      <c r="C22" s="12"/>
      <c r="D22" s="54"/>
      <c r="E22" s="56"/>
      <c r="F22" s="57"/>
      <c r="G22" s="179">
        <f t="shared" si="1"/>
        <v>0</v>
      </c>
      <c r="H22" s="58"/>
      <c r="I22" s="59"/>
      <c r="J22" s="60">
        <f t="shared" si="2"/>
        <v>0</v>
      </c>
      <c r="K22" s="61"/>
    </row>
    <row r="23" spans="1:11" ht="13.5" thickTop="1" thickBot="1" x14ac:dyDescent="0.25">
      <c r="A23" s="180"/>
      <c r="B23" s="62"/>
      <c r="C23" s="63"/>
      <c r="D23" s="64"/>
      <c r="E23" s="65">
        <f>SUM(E20:E22)</f>
        <v>0</v>
      </c>
      <c r="F23" s="66"/>
      <c r="G23" s="67">
        <f>SUM(G20:G22)</f>
        <v>0</v>
      </c>
      <c r="H23" s="68"/>
      <c r="I23" s="69"/>
      <c r="J23" s="70">
        <f>SUM(J20:J22)</f>
        <v>0</v>
      </c>
      <c r="K23" s="71"/>
    </row>
    <row r="24" spans="1:11" ht="13.5" thickTop="1" thickBot="1" x14ac:dyDescent="0.25">
      <c r="A24" s="242" t="s">
        <v>25</v>
      </c>
      <c r="B24" s="243"/>
      <c r="C24" s="243"/>
      <c r="D24" s="243"/>
      <c r="E24" s="243"/>
      <c r="F24" s="243"/>
      <c r="G24" s="244"/>
      <c r="H24" s="44"/>
      <c r="I24" s="220" t="s">
        <v>14</v>
      </c>
      <c r="J24" s="221"/>
      <c r="K24" s="222"/>
    </row>
    <row r="25" spans="1:11" ht="29.25" customHeight="1" thickTop="1" x14ac:dyDescent="0.2">
      <c r="A25" s="223" t="s">
        <v>26</v>
      </c>
      <c r="B25" s="225" t="s">
        <v>27</v>
      </c>
      <c r="C25" s="225" t="s">
        <v>17</v>
      </c>
      <c r="D25" s="227" t="s">
        <v>28</v>
      </c>
      <c r="E25" s="229" t="s">
        <v>29</v>
      </c>
      <c r="F25" s="227" t="s">
        <v>30</v>
      </c>
      <c r="G25" s="231" t="s">
        <v>21</v>
      </c>
      <c r="H25" s="233" t="s">
        <v>22</v>
      </c>
      <c r="I25" s="235" t="s">
        <v>31</v>
      </c>
      <c r="J25" s="237" t="s">
        <v>23</v>
      </c>
      <c r="K25" s="239" t="s">
        <v>32</v>
      </c>
    </row>
    <row r="26" spans="1:11" ht="25.5" customHeight="1" x14ac:dyDescent="0.2">
      <c r="A26" s="224"/>
      <c r="B26" s="226" t="s">
        <v>0</v>
      </c>
      <c r="C26" s="226"/>
      <c r="D26" s="228"/>
      <c r="E26" s="230"/>
      <c r="F26" s="228"/>
      <c r="G26" s="232"/>
      <c r="H26" s="234"/>
      <c r="I26" s="236"/>
      <c r="J26" s="238"/>
      <c r="K26" s="240"/>
    </row>
    <row r="27" spans="1:11" x14ac:dyDescent="0.2">
      <c r="A27" s="176"/>
      <c r="B27" s="72"/>
      <c r="C27" s="47"/>
      <c r="D27" s="45"/>
      <c r="E27" s="73"/>
      <c r="F27" s="74"/>
      <c r="G27" s="25">
        <f>E27+F27</f>
        <v>0</v>
      </c>
      <c r="H27" s="75"/>
      <c r="I27" s="76"/>
      <c r="J27" s="77"/>
      <c r="K27" s="78"/>
    </row>
    <row r="28" spans="1:11" x14ac:dyDescent="0.2">
      <c r="A28" s="176"/>
      <c r="B28" s="79"/>
      <c r="C28" s="47"/>
      <c r="D28" s="45"/>
      <c r="E28" s="80"/>
      <c r="F28" s="48"/>
      <c r="G28" s="25">
        <f>E28+F28</f>
        <v>0</v>
      </c>
      <c r="H28" s="50"/>
      <c r="I28" s="81"/>
      <c r="J28" s="77"/>
      <c r="K28" s="53"/>
    </row>
    <row r="29" spans="1:11" x14ac:dyDescent="0.2">
      <c r="A29" s="181"/>
      <c r="B29" s="82"/>
      <c r="C29" s="83"/>
      <c r="D29" s="83"/>
      <c r="E29" s="84">
        <f>SUM(E27:E28)</f>
        <v>0</v>
      </c>
      <c r="F29" s="84">
        <f>SUM(F27:F28)</f>
        <v>0</v>
      </c>
      <c r="G29" s="182">
        <f>SUM(G27:G28)</f>
        <v>0</v>
      </c>
      <c r="H29" s="85"/>
      <c r="I29" s="86">
        <f>SUM(I27:I28)</f>
        <v>0</v>
      </c>
      <c r="J29" s="87">
        <f>SUM(J27:J28)</f>
        <v>0</v>
      </c>
      <c r="K29" s="88"/>
    </row>
    <row r="30" spans="1:11" ht="12.75" thickBot="1" x14ac:dyDescent="0.25">
      <c r="A30" s="134"/>
      <c r="B30" s="90"/>
      <c r="C30" s="90"/>
      <c r="D30" s="90"/>
      <c r="E30" s="135"/>
      <c r="F30" s="135"/>
      <c r="G30" s="136">
        <f>G29+G23+G16</f>
        <v>0</v>
      </c>
      <c r="H30" s="134"/>
      <c r="I30" s="137"/>
      <c r="J30" s="89">
        <f>J29+J23+J16</f>
        <v>0</v>
      </c>
      <c r="K30" s="183"/>
    </row>
    <row r="31" spans="1:11" ht="12.75" thickTop="1" x14ac:dyDescent="0.2">
      <c r="A31" s="2"/>
      <c r="B31" s="2"/>
      <c r="C31" s="2"/>
      <c r="D31" s="2"/>
      <c r="E31" s="2"/>
      <c r="F31" s="2"/>
      <c r="G31" s="2"/>
    </row>
    <row r="32" spans="1:11" x14ac:dyDescent="0.2">
      <c r="A32" s="250"/>
      <c r="B32" s="250"/>
      <c r="C32" s="250"/>
      <c r="D32" s="1"/>
      <c r="E32" s="1"/>
    </row>
    <row r="33" spans="1:7" ht="36" x14ac:dyDescent="0.2">
      <c r="A33" s="43" t="s">
        <v>8</v>
      </c>
      <c r="B33" s="41"/>
      <c r="C33" s="42" t="s">
        <v>9</v>
      </c>
      <c r="D33" s="1"/>
      <c r="E33" s="1"/>
    </row>
    <row r="34" spans="1:7" x14ac:dyDescent="0.2">
      <c r="B34" s="1"/>
      <c r="C34" s="1"/>
      <c r="D34" s="1"/>
      <c r="E34" s="1"/>
    </row>
    <row r="35" spans="1:7" x14ac:dyDescent="0.2">
      <c r="B35" s="1"/>
      <c r="C35" s="1"/>
      <c r="D35" s="1"/>
      <c r="E35" s="1"/>
    </row>
    <row r="36" spans="1:7" x14ac:dyDescent="0.2">
      <c r="B36" s="1"/>
      <c r="C36" s="1"/>
      <c r="D36" s="1"/>
      <c r="E36" s="1"/>
      <c r="G36" s="3"/>
    </row>
    <row r="37" spans="1:7" x14ac:dyDescent="0.2">
      <c r="B37" s="1"/>
      <c r="C37" s="1"/>
      <c r="D37" s="1"/>
      <c r="E37" s="1"/>
      <c r="G37" s="3"/>
    </row>
    <row r="38" spans="1:7" x14ac:dyDescent="0.2">
      <c r="A38" s="2"/>
      <c r="B38" s="2"/>
      <c r="C38" s="2"/>
      <c r="D38" s="2"/>
      <c r="E38" s="2"/>
      <c r="F38" s="2"/>
      <c r="G38" s="3"/>
    </row>
    <row r="39" spans="1:7" x14ac:dyDescent="0.2">
      <c r="G39" s="3"/>
    </row>
    <row r="40" spans="1:7" x14ac:dyDescent="0.2">
      <c r="D40" s="33"/>
      <c r="E40" s="34"/>
      <c r="F40" s="3"/>
      <c r="G40" s="3"/>
    </row>
  </sheetData>
  <mergeCells count="39">
    <mergeCell ref="A32:C32"/>
    <mergeCell ref="A2:G2"/>
    <mergeCell ref="A3:G3"/>
    <mergeCell ref="A4:G4"/>
    <mergeCell ref="A5:G5"/>
    <mergeCell ref="B7:B8"/>
    <mergeCell ref="C7:C8"/>
    <mergeCell ref="D7:D8"/>
    <mergeCell ref="E7:E8"/>
    <mergeCell ref="F7:F8"/>
    <mergeCell ref="G7:G8"/>
    <mergeCell ref="A7:A8"/>
    <mergeCell ref="A24:G24"/>
    <mergeCell ref="A1:B1"/>
    <mergeCell ref="A17:G17"/>
    <mergeCell ref="I17:K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I24:K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</mergeCells>
  <conditionalFormatting sqref="J20:J22">
    <cfRule type="expression" dxfId="4" priority="2">
      <formula>$N20&lt;$K20</formula>
    </cfRule>
  </conditionalFormatting>
  <conditionalFormatting sqref="J27:J28">
    <cfRule type="expression" dxfId="3" priority="1">
      <formula>$N27&lt;$K27</formula>
    </cfRule>
  </conditionalFormatting>
  <dataValidations disablePrompts="1" count="1">
    <dataValidation type="list" allowBlank="1" showInputMessage="1" showErrorMessage="1" sqref="A27:A28" xr:uid="{091517A9-203E-4685-96CD-38BBDA3257DA}">
      <formula1>Doc</formula1>
    </dataValidation>
  </dataValidations>
  <pageMargins left="0.59055118110236227" right="0.59055118110236227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0"/>
  <sheetViews>
    <sheetView workbookViewId="0">
      <selection sqref="A1:G1"/>
    </sheetView>
  </sheetViews>
  <sheetFormatPr baseColWidth="10" defaultColWidth="9.140625" defaultRowHeight="15" x14ac:dyDescent="0.25"/>
  <cols>
    <col min="1" max="1" width="25.28515625" bestFit="1" customWidth="1"/>
    <col min="2" max="2" width="25.28515625" customWidth="1"/>
    <col min="3" max="3" width="12.140625" bestFit="1" customWidth="1"/>
    <col min="4" max="4" width="14.7109375" customWidth="1"/>
    <col min="5" max="5" width="12.28515625" customWidth="1"/>
    <col min="6" max="6" width="13" customWidth="1"/>
    <col min="7" max="7" width="41.7109375" customWidth="1"/>
  </cols>
  <sheetData>
    <row r="1" spans="1:10" ht="19.5" thickBot="1" x14ac:dyDescent="0.35">
      <c r="A1" s="284" t="s">
        <v>33</v>
      </c>
      <c r="B1" s="285"/>
      <c r="C1" s="285"/>
      <c r="D1" s="285"/>
      <c r="E1" s="285"/>
      <c r="F1" s="285"/>
      <c r="G1" s="286"/>
    </row>
    <row r="2" spans="1:10" ht="15.75" thickBot="1" x14ac:dyDescent="0.3">
      <c r="A2" s="91"/>
      <c r="B2" s="91"/>
      <c r="C2" s="92"/>
      <c r="D2" s="92"/>
      <c r="E2" s="92"/>
      <c r="F2" s="92"/>
      <c r="G2" s="92"/>
    </row>
    <row r="3" spans="1:10" ht="15.75" x14ac:dyDescent="0.25">
      <c r="A3" s="93" t="s">
        <v>34</v>
      </c>
      <c r="B3" s="287"/>
      <c r="C3" s="288"/>
      <c r="D3" s="288"/>
      <c r="E3" s="288"/>
      <c r="F3" s="288"/>
      <c r="G3" s="289"/>
    </row>
    <row r="4" spans="1:10" ht="15.75" x14ac:dyDescent="0.25">
      <c r="A4" s="94" t="s">
        <v>35</v>
      </c>
      <c r="B4" s="290"/>
      <c r="C4" s="291"/>
      <c r="D4" s="291"/>
      <c r="E4" s="291"/>
      <c r="F4" s="291"/>
      <c r="G4" s="292"/>
    </row>
    <row r="5" spans="1:10" ht="16.5" thickBot="1" x14ac:dyDescent="0.3">
      <c r="A5" s="95" t="s">
        <v>36</v>
      </c>
      <c r="B5" s="293"/>
      <c r="C5" s="294"/>
      <c r="D5" s="294"/>
      <c r="E5" s="294"/>
      <c r="F5" s="294"/>
      <c r="G5" s="295"/>
    </row>
    <row r="6" spans="1:10" x14ac:dyDescent="0.25">
      <c r="A6" s="296" t="s">
        <v>37</v>
      </c>
      <c r="B6" s="96" t="s">
        <v>38</v>
      </c>
      <c r="C6" s="298"/>
      <c r="D6" s="299"/>
      <c r="E6" s="299"/>
      <c r="F6" s="299"/>
      <c r="G6" s="300"/>
    </row>
    <row r="7" spans="1:10" x14ac:dyDescent="0.25">
      <c r="A7" s="297"/>
      <c r="B7" s="97" t="s">
        <v>39</v>
      </c>
      <c r="C7" s="301"/>
      <c r="D7" s="302"/>
      <c r="E7" s="302"/>
      <c r="F7" s="302"/>
      <c r="G7" s="303"/>
    </row>
    <row r="8" spans="1:10" ht="15.75" thickBot="1" x14ac:dyDescent="0.3">
      <c r="A8" s="297"/>
      <c r="B8" s="98" t="s">
        <v>40</v>
      </c>
      <c r="C8" s="304"/>
      <c r="D8" s="305"/>
      <c r="E8" s="305"/>
      <c r="F8" s="305"/>
      <c r="G8" s="306"/>
    </row>
    <row r="9" spans="1:10" ht="26.25" x14ac:dyDescent="0.4">
      <c r="A9" s="269" t="s">
        <v>41</v>
      </c>
      <c r="B9" s="99"/>
      <c r="C9" s="271" t="s">
        <v>100</v>
      </c>
      <c r="D9" s="273" t="s">
        <v>42</v>
      </c>
      <c r="E9" s="273"/>
      <c r="F9" s="273"/>
      <c r="G9" s="274"/>
    </row>
    <row r="10" spans="1:10" ht="27" thickBot="1" x14ac:dyDescent="0.45">
      <c r="A10" s="270"/>
      <c r="B10" s="100"/>
      <c r="C10" s="272"/>
      <c r="D10" s="275" t="s">
        <v>43</v>
      </c>
      <c r="E10" s="275"/>
      <c r="F10" s="275"/>
      <c r="G10" s="276"/>
    </row>
    <row r="11" spans="1:10" ht="15.75" x14ac:dyDescent="0.25">
      <c r="A11" s="101"/>
      <c r="B11" s="101"/>
      <c r="C11" s="102"/>
      <c r="D11" s="103"/>
      <c r="E11" s="92"/>
      <c r="F11" s="92"/>
      <c r="G11" s="92"/>
    </row>
    <row r="12" spans="1:10" ht="15.75" thickBot="1" x14ac:dyDescent="0.3">
      <c r="A12" s="91" t="s">
        <v>44</v>
      </c>
      <c r="B12" s="91"/>
      <c r="C12" s="103"/>
      <c r="D12" s="103"/>
      <c r="E12" s="103"/>
      <c r="F12" s="103"/>
      <c r="G12" s="103"/>
    </row>
    <row r="13" spans="1:10" x14ac:dyDescent="0.25">
      <c r="A13" s="277" t="s">
        <v>45</v>
      </c>
      <c r="B13" s="277" t="s">
        <v>46</v>
      </c>
      <c r="C13" s="279" t="s">
        <v>47</v>
      </c>
      <c r="D13" s="279"/>
      <c r="E13" s="280" t="s">
        <v>48</v>
      </c>
      <c r="F13" s="281"/>
      <c r="G13" s="282" t="s">
        <v>49</v>
      </c>
      <c r="H13" s="266"/>
      <c r="I13" s="267"/>
      <c r="J13" s="268"/>
    </row>
    <row r="14" spans="1:10" ht="15.75" thickBot="1" x14ac:dyDescent="0.3">
      <c r="A14" s="278"/>
      <c r="B14" s="278"/>
      <c r="C14" s="104" t="s">
        <v>50</v>
      </c>
      <c r="D14" s="104" t="s">
        <v>51</v>
      </c>
      <c r="E14" s="105">
        <v>60</v>
      </c>
      <c r="F14" s="105">
        <v>100</v>
      </c>
      <c r="G14" s="283"/>
      <c r="H14" s="132"/>
      <c r="I14" s="129"/>
      <c r="J14" s="268"/>
    </row>
    <row r="15" spans="1:10" x14ac:dyDescent="0.25">
      <c r="A15" s="106"/>
      <c r="B15" s="107"/>
      <c r="C15" s="108">
        <v>0</v>
      </c>
      <c r="D15" s="108">
        <v>0</v>
      </c>
      <c r="E15" s="109">
        <f>D15-C15</f>
        <v>0</v>
      </c>
      <c r="F15" s="110">
        <f>E15*24</f>
        <v>0</v>
      </c>
      <c r="G15" s="126"/>
      <c r="H15" s="133"/>
      <c r="I15" s="130"/>
      <c r="J15" s="131"/>
    </row>
    <row r="16" spans="1:10" x14ac:dyDescent="0.25">
      <c r="A16" s="111"/>
      <c r="B16" s="112"/>
      <c r="C16" s="113">
        <v>0</v>
      </c>
      <c r="D16" s="113">
        <v>0</v>
      </c>
      <c r="E16" s="114">
        <f t="shared" ref="E16:E20" si="0">D16-C16</f>
        <v>0</v>
      </c>
      <c r="F16" s="115">
        <f t="shared" ref="F16:F20" si="1">E16*24</f>
        <v>0</v>
      </c>
      <c r="G16" s="127"/>
      <c r="H16" s="133"/>
      <c r="I16" s="130"/>
      <c r="J16" s="131"/>
    </row>
    <row r="17" spans="1:10" x14ac:dyDescent="0.25">
      <c r="A17" s="111"/>
      <c r="B17" s="112"/>
      <c r="C17" s="113">
        <v>0</v>
      </c>
      <c r="D17" s="113">
        <v>0</v>
      </c>
      <c r="E17" s="114">
        <f t="shared" si="0"/>
        <v>0</v>
      </c>
      <c r="F17" s="115">
        <f t="shared" si="1"/>
        <v>0</v>
      </c>
      <c r="G17" s="127"/>
      <c r="H17" s="133"/>
      <c r="I17" s="130"/>
      <c r="J17" s="131"/>
    </row>
    <row r="18" spans="1:10" x14ac:dyDescent="0.25">
      <c r="A18" s="111"/>
      <c r="B18" s="112"/>
      <c r="C18" s="113">
        <v>0</v>
      </c>
      <c r="D18" s="113">
        <v>0</v>
      </c>
      <c r="E18" s="114">
        <f t="shared" si="0"/>
        <v>0</v>
      </c>
      <c r="F18" s="115">
        <f t="shared" si="1"/>
        <v>0</v>
      </c>
      <c r="G18" s="127"/>
      <c r="H18" s="133"/>
      <c r="I18" s="130"/>
      <c r="J18" s="131"/>
    </row>
    <row r="19" spans="1:10" x14ac:dyDescent="0.25">
      <c r="A19" s="111"/>
      <c r="B19" s="112"/>
      <c r="C19" s="113">
        <v>0</v>
      </c>
      <c r="D19" s="113">
        <v>0</v>
      </c>
      <c r="E19" s="114">
        <f t="shared" si="0"/>
        <v>0</v>
      </c>
      <c r="F19" s="115">
        <f t="shared" si="1"/>
        <v>0</v>
      </c>
      <c r="G19" s="127"/>
      <c r="H19" s="133"/>
      <c r="I19" s="130"/>
      <c r="J19" s="131"/>
    </row>
    <row r="20" spans="1:10" ht="15.75" thickBot="1" x14ac:dyDescent="0.3">
      <c r="A20" s="116"/>
      <c r="B20" s="117"/>
      <c r="C20" s="118">
        <v>0</v>
      </c>
      <c r="D20" s="118">
        <v>0</v>
      </c>
      <c r="E20" s="119">
        <f t="shared" si="0"/>
        <v>0</v>
      </c>
      <c r="F20" s="120">
        <f t="shared" si="1"/>
        <v>0</v>
      </c>
      <c r="G20" s="128"/>
      <c r="H20" s="133"/>
      <c r="I20" s="130"/>
      <c r="J20" s="131"/>
    </row>
    <row r="21" spans="1:10" ht="15.75" thickBot="1" x14ac:dyDescent="0.3">
      <c r="A21" s="92"/>
      <c r="B21" s="92"/>
      <c r="C21" s="92"/>
      <c r="D21" s="92"/>
      <c r="E21" s="121" t="s">
        <v>52</v>
      </c>
      <c r="F21" s="122">
        <f>(SUM(F15:F20))</f>
        <v>0</v>
      </c>
      <c r="G21" s="92"/>
    </row>
    <row r="22" spans="1:10" x14ac:dyDescent="0.25">
      <c r="A22" s="92"/>
      <c r="B22" s="92"/>
      <c r="C22" s="92"/>
      <c r="D22" s="92"/>
      <c r="E22" s="92"/>
      <c r="F22" s="92"/>
      <c r="G22" s="92"/>
    </row>
    <row r="23" spans="1:10" x14ac:dyDescent="0.25">
      <c r="A23" s="92"/>
      <c r="B23" s="92"/>
      <c r="C23" s="92"/>
      <c r="D23" s="92"/>
      <c r="E23" s="92"/>
      <c r="F23" s="92"/>
      <c r="G23" s="92"/>
    </row>
    <row r="24" spans="1:10" x14ac:dyDescent="0.25">
      <c r="A24" s="92"/>
      <c r="B24" s="92"/>
      <c r="C24" s="92"/>
      <c r="D24" s="92"/>
      <c r="E24" s="92"/>
      <c r="F24" s="92"/>
      <c r="G24" s="92"/>
    </row>
    <row r="25" spans="1:10" ht="15.75" x14ac:dyDescent="0.25">
      <c r="A25" s="123" t="s">
        <v>53</v>
      </c>
      <c r="B25" s="123"/>
      <c r="C25" s="123"/>
      <c r="D25" s="123"/>
      <c r="E25" s="123"/>
      <c r="F25" s="123"/>
      <c r="G25" s="123"/>
    </row>
    <row r="26" spans="1:10" ht="15.75" x14ac:dyDescent="0.25">
      <c r="A26" s="123"/>
      <c r="B26" s="123"/>
      <c r="C26" s="123"/>
      <c r="D26" s="123"/>
      <c r="E26" s="123"/>
      <c r="F26" s="123"/>
      <c r="G26" s="124" t="s">
        <v>54</v>
      </c>
    </row>
    <row r="27" spans="1:10" ht="15.75" x14ac:dyDescent="0.25">
      <c r="A27" s="123"/>
      <c r="B27" s="123"/>
      <c r="C27" s="123"/>
      <c r="D27" s="123"/>
      <c r="E27" s="123"/>
      <c r="F27" s="123"/>
      <c r="G27" s="123"/>
    </row>
    <row r="28" spans="1:10" ht="15.75" x14ac:dyDescent="0.25">
      <c r="A28" s="101" t="s">
        <v>53</v>
      </c>
      <c r="B28" s="101"/>
      <c r="C28" s="123"/>
      <c r="D28" s="123"/>
      <c r="E28" s="123"/>
      <c r="F28" s="123"/>
      <c r="G28" s="123"/>
    </row>
    <row r="29" spans="1:10" ht="15.75" x14ac:dyDescent="0.25">
      <c r="A29" s="123"/>
      <c r="B29" s="123"/>
      <c r="C29" s="123"/>
      <c r="D29" s="123"/>
      <c r="E29" s="123"/>
      <c r="F29" s="123"/>
      <c r="G29" s="124" t="s">
        <v>55</v>
      </c>
    </row>
    <row r="30" spans="1:10" ht="15.75" x14ac:dyDescent="0.25">
      <c r="A30" s="125"/>
      <c r="B30" s="125"/>
      <c r="C30" s="125"/>
      <c r="D30" s="125"/>
      <c r="E30" s="125"/>
      <c r="F30" s="125"/>
      <c r="G30" s="125"/>
    </row>
  </sheetData>
  <mergeCells count="19">
    <mergeCell ref="A1:G1"/>
    <mergeCell ref="B3:G3"/>
    <mergeCell ref="B4:G4"/>
    <mergeCell ref="B5:G5"/>
    <mergeCell ref="A6:A8"/>
    <mergeCell ref="C6:G6"/>
    <mergeCell ref="C7:G7"/>
    <mergeCell ref="C8:G8"/>
    <mergeCell ref="H13:I13"/>
    <mergeCell ref="J13:J14"/>
    <mergeCell ref="A9:A10"/>
    <mergeCell ref="C9:C10"/>
    <mergeCell ref="D9:G9"/>
    <mergeCell ref="D10:G10"/>
    <mergeCell ref="A13:A14"/>
    <mergeCell ref="B13:B14"/>
    <mergeCell ref="C13:D13"/>
    <mergeCell ref="E13:F13"/>
    <mergeCell ref="G13:G14"/>
  </mergeCells>
  <conditionalFormatting sqref="H15:H20">
    <cfRule type="cellIs" priority="2" operator="notEqual">
      <formula>"d14"</formula>
    </cfRule>
  </conditionalFormatting>
  <conditionalFormatting sqref="I15:I20">
    <cfRule type="cellIs" priority="1" operator="notEqual">
      <formula>"e14"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02EF2-1A2F-468C-8CD4-397A6A772C5F}">
  <dimension ref="A1:F44"/>
  <sheetViews>
    <sheetView workbookViewId="0">
      <selection sqref="A1:F1"/>
    </sheetView>
  </sheetViews>
  <sheetFormatPr baseColWidth="10" defaultColWidth="9.140625" defaultRowHeight="15" x14ac:dyDescent="0.25"/>
  <cols>
    <col min="1" max="1" width="33" customWidth="1"/>
    <col min="2" max="2" width="23.85546875" bestFit="1" customWidth="1"/>
    <col min="3" max="3" width="11.5703125" customWidth="1"/>
    <col min="4" max="4" width="13" customWidth="1"/>
    <col min="5" max="5" width="14" customWidth="1"/>
    <col min="6" max="6" width="19" customWidth="1"/>
  </cols>
  <sheetData>
    <row r="1" spans="1:6" ht="19.5" thickBot="1" x14ac:dyDescent="0.35">
      <c r="A1" s="284" t="s">
        <v>56</v>
      </c>
      <c r="B1" s="285"/>
      <c r="C1" s="285"/>
      <c r="D1" s="285"/>
      <c r="E1" s="285"/>
      <c r="F1" s="286"/>
    </row>
    <row r="2" spans="1:6" ht="15.75" thickBot="1" x14ac:dyDescent="0.3">
      <c r="A2" s="138"/>
    </row>
    <row r="3" spans="1:6" x14ac:dyDescent="0.25">
      <c r="A3" s="320" t="s">
        <v>57</v>
      </c>
      <c r="B3" s="323" t="s">
        <v>38</v>
      </c>
      <c r="C3" s="324"/>
      <c r="D3" s="324"/>
      <c r="E3" s="324"/>
      <c r="F3" s="325"/>
    </row>
    <row r="4" spans="1:6" x14ac:dyDescent="0.25">
      <c r="A4" s="321"/>
      <c r="B4" s="326" t="s">
        <v>39</v>
      </c>
      <c r="C4" s="327"/>
      <c r="D4" s="327"/>
      <c r="E4" s="327"/>
      <c r="F4" s="328"/>
    </row>
    <row r="5" spans="1:6" x14ac:dyDescent="0.25">
      <c r="A5" s="322"/>
      <c r="B5" s="329" t="s">
        <v>40</v>
      </c>
      <c r="C5" s="330"/>
      <c r="D5" s="330"/>
      <c r="E5" s="330"/>
      <c r="F5" s="331"/>
    </row>
    <row r="6" spans="1:6" ht="15" customHeight="1" x14ac:dyDescent="0.25">
      <c r="A6" s="139" t="s">
        <v>58</v>
      </c>
      <c r="B6" s="332"/>
      <c r="C6" s="327"/>
      <c r="D6" s="327"/>
      <c r="E6" s="327"/>
      <c r="F6" s="328"/>
    </row>
    <row r="7" spans="1:6" ht="16.5" thickBot="1" x14ac:dyDescent="0.3">
      <c r="A7" s="140" t="s">
        <v>59</v>
      </c>
      <c r="B7" s="333"/>
      <c r="C7" s="334"/>
      <c r="D7" s="334"/>
      <c r="E7" s="334"/>
      <c r="F7" s="335"/>
    </row>
    <row r="9" spans="1:6" ht="15.75" thickBot="1" x14ac:dyDescent="0.3"/>
    <row r="10" spans="1:6" x14ac:dyDescent="0.25">
      <c r="A10" s="296" t="s">
        <v>37</v>
      </c>
      <c r="B10" s="141" t="s">
        <v>60</v>
      </c>
      <c r="C10" s="339"/>
      <c r="D10" s="299"/>
      <c r="E10" s="299"/>
      <c r="F10" s="300"/>
    </row>
    <row r="11" spans="1:6" x14ac:dyDescent="0.25">
      <c r="A11" s="297"/>
      <c r="B11" s="142" t="s">
        <v>61</v>
      </c>
      <c r="C11" s="340"/>
      <c r="D11" s="302"/>
      <c r="E11" s="302"/>
      <c r="F11" s="303"/>
    </row>
    <row r="12" spans="1:6" ht="15.75" thickBot="1" x14ac:dyDescent="0.3">
      <c r="A12" s="336"/>
      <c r="B12" s="143" t="s">
        <v>40</v>
      </c>
      <c r="C12" s="341"/>
      <c r="D12" s="342"/>
      <c r="E12" s="342"/>
      <c r="F12" s="343"/>
    </row>
    <row r="13" spans="1:6" ht="26.25" x14ac:dyDescent="0.4">
      <c r="A13" s="296" t="s">
        <v>41</v>
      </c>
      <c r="B13" s="337"/>
      <c r="C13" s="344" t="s">
        <v>42</v>
      </c>
      <c r="D13" s="345"/>
      <c r="E13" s="345"/>
      <c r="F13" s="346"/>
    </row>
    <row r="14" spans="1:6" ht="27" thickBot="1" x14ac:dyDescent="0.45">
      <c r="A14" s="297"/>
      <c r="B14" s="338"/>
      <c r="C14" s="347" t="s">
        <v>43</v>
      </c>
      <c r="D14" s="348"/>
      <c r="E14" s="348"/>
      <c r="F14" s="349"/>
    </row>
    <row r="15" spans="1:6" x14ac:dyDescent="0.25">
      <c r="A15" s="308" t="s">
        <v>62</v>
      </c>
      <c r="B15" s="144" t="s">
        <v>63</v>
      </c>
      <c r="C15" s="145"/>
    </row>
    <row r="16" spans="1:6" ht="15.75" thickBot="1" x14ac:dyDescent="0.3">
      <c r="A16" s="309"/>
      <c r="B16" s="146" t="s">
        <v>64</v>
      </c>
      <c r="C16" s="147"/>
    </row>
    <row r="17" spans="1:6" x14ac:dyDescent="0.25">
      <c r="A17" s="138"/>
    </row>
    <row r="18" spans="1:6" x14ac:dyDescent="0.25">
      <c r="A18" s="138"/>
    </row>
    <row r="19" spans="1:6" x14ac:dyDescent="0.25">
      <c r="A19" s="318" t="s">
        <v>65</v>
      </c>
      <c r="B19" s="319"/>
      <c r="C19" s="319"/>
    </row>
    <row r="20" spans="1:6" ht="15.75" thickBot="1" x14ac:dyDescent="0.3">
      <c r="A20" s="148"/>
      <c r="C20" s="149"/>
    </row>
    <row r="21" spans="1:6" x14ac:dyDescent="0.25">
      <c r="A21" s="150" t="s">
        <v>66</v>
      </c>
      <c r="B21" s="151"/>
      <c r="C21" s="152">
        <v>0</v>
      </c>
    </row>
    <row r="22" spans="1:6" x14ac:dyDescent="0.25">
      <c r="A22" s="310" t="s">
        <v>67</v>
      </c>
      <c r="B22" s="153" t="s">
        <v>68</v>
      </c>
      <c r="C22" s="154">
        <v>0</v>
      </c>
    </row>
    <row r="23" spans="1:6" x14ac:dyDescent="0.25">
      <c r="A23" s="311"/>
      <c r="B23" s="153" t="s">
        <v>69</v>
      </c>
      <c r="C23" s="154">
        <v>0</v>
      </c>
    </row>
    <row r="24" spans="1:6" x14ac:dyDescent="0.25">
      <c r="A24" s="311"/>
      <c r="B24" s="153" t="s">
        <v>70</v>
      </c>
      <c r="C24" s="154">
        <v>0</v>
      </c>
    </row>
    <row r="25" spans="1:6" ht="15.75" thickBot="1" x14ac:dyDescent="0.3">
      <c r="A25" s="311"/>
      <c r="B25" s="155" t="s">
        <v>71</v>
      </c>
      <c r="C25" s="154">
        <v>0</v>
      </c>
    </row>
    <row r="26" spans="1:6" ht="15.75" thickBot="1" x14ac:dyDescent="0.3">
      <c r="A26" s="156" t="s">
        <v>72</v>
      </c>
      <c r="B26" s="157"/>
      <c r="C26" s="158">
        <f>C21+C22+C23+C24+C25</f>
        <v>0</v>
      </c>
    </row>
    <row r="27" spans="1:6" x14ac:dyDescent="0.25">
      <c r="A27" s="312" t="s">
        <v>73</v>
      </c>
      <c r="B27" s="313"/>
      <c r="C27" s="313"/>
      <c r="D27" s="159"/>
      <c r="E27" s="159"/>
      <c r="F27" s="159"/>
    </row>
    <row r="28" spans="1:6" ht="15.75" thickBot="1" x14ac:dyDescent="0.3">
      <c r="A28" s="148"/>
      <c r="C28" s="160"/>
    </row>
    <row r="29" spans="1:6" x14ac:dyDescent="0.25">
      <c r="A29" s="314" t="s">
        <v>74</v>
      </c>
      <c r="B29" s="151" t="s">
        <v>75</v>
      </c>
      <c r="C29" s="152">
        <v>0</v>
      </c>
    </row>
    <row r="30" spans="1:6" x14ac:dyDescent="0.25">
      <c r="A30" s="315"/>
      <c r="B30" s="153" t="s">
        <v>76</v>
      </c>
      <c r="C30" s="154">
        <v>0</v>
      </c>
      <c r="F30" s="160"/>
    </row>
    <row r="31" spans="1:6" x14ac:dyDescent="0.25">
      <c r="A31" s="316" t="s">
        <v>77</v>
      </c>
      <c r="B31" s="153" t="s">
        <v>78</v>
      </c>
      <c r="C31" s="154">
        <v>0</v>
      </c>
    </row>
    <row r="32" spans="1:6" x14ac:dyDescent="0.25">
      <c r="A32" s="315"/>
      <c r="B32" s="153" t="s">
        <v>79</v>
      </c>
      <c r="C32" s="154">
        <v>0</v>
      </c>
    </row>
    <row r="33" spans="1:5" x14ac:dyDescent="0.25">
      <c r="A33" s="315"/>
      <c r="B33" s="153" t="s">
        <v>80</v>
      </c>
      <c r="C33" s="154">
        <v>0</v>
      </c>
    </row>
    <row r="34" spans="1:5" ht="15.75" thickBot="1" x14ac:dyDescent="0.3">
      <c r="A34" s="317"/>
      <c r="B34" s="155" t="s">
        <v>81</v>
      </c>
      <c r="C34" s="161">
        <v>0</v>
      </c>
    </row>
    <row r="35" spans="1:5" ht="15.75" thickBot="1" x14ac:dyDescent="0.3">
      <c r="A35" s="156" t="s">
        <v>82</v>
      </c>
      <c r="B35" s="157"/>
      <c r="C35" s="158">
        <f>C29+C30-C31-C32-C33-C34</f>
        <v>0</v>
      </c>
    </row>
    <row r="36" spans="1:5" x14ac:dyDescent="0.25">
      <c r="A36" s="148"/>
      <c r="C36" s="162"/>
    </row>
    <row r="37" spans="1:5" ht="15.75" thickBot="1" x14ac:dyDescent="0.3">
      <c r="A37" s="138"/>
    </row>
    <row r="38" spans="1:5" ht="15.75" thickBot="1" x14ac:dyDescent="0.3">
      <c r="A38" s="163" t="s">
        <v>83</v>
      </c>
      <c r="B38" s="164"/>
      <c r="C38" s="165" t="e">
        <f>C26/C35</f>
        <v>#DIV/0!</v>
      </c>
    </row>
    <row r="39" spans="1:5" x14ac:dyDescent="0.25">
      <c r="A39" s="138"/>
    </row>
    <row r="40" spans="1:5" x14ac:dyDescent="0.25">
      <c r="A40" s="148"/>
      <c r="C40" s="166"/>
    </row>
    <row r="41" spans="1:5" x14ac:dyDescent="0.25">
      <c r="A41" s="148"/>
      <c r="C41" s="166"/>
    </row>
    <row r="42" spans="1:5" x14ac:dyDescent="0.25">
      <c r="A42" s="148"/>
      <c r="C42" s="166"/>
    </row>
    <row r="43" spans="1:5" x14ac:dyDescent="0.25">
      <c r="A43" s="148" t="s">
        <v>53</v>
      </c>
      <c r="C43" s="166"/>
    </row>
    <row r="44" spans="1:5" x14ac:dyDescent="0.25">
      <c r="A44" s="148"/>
      <c r="C44" s="307" t="s">
        <v>84</v>
      </c>
      <c r="D44" s="307"/>
      <c r="E44" s="307"/>
    </row>
  </sheetData>
  <mergeCells count="22">
    <mergeCell ref="B6:F6"/>
    <mergeCell ref="B7:F7"/>
    <mergeCell ref="A10:A12"/>
    <mergeCell ref="A13:A14"/>
    <mergeCell ref="B13:B14"/>
    <mergeCell ref="C10:F10"/>
    <mergeCell ref="C11:F11"/>
    <mergeCell ref="C12:F12"/>
    <mergeCell ref="C13:F13"/>
    <mergeCell ref="C14:F14"/>
    <mergeCell ref="A1:F1"/>
    <mergeCell ref="A3:A5"/>
    <mergeCell ref="B3:F3"/>
    <mergeCell ref="B4:F4"/>
    <mergeCell ref="B5:F5"/>
    <mergeCell ref="C44:E44"/>
    <mergeCell ref="A15:A16"/>
    <mergeCell ref="A22:A25"/>
    <mergeCell ref="A27:C27"/>
    <mergeCell ref="A29:A30"/>
    <mergeCell ref="A31:A34"/>
    <mergeCell ref="A19:C19"/>
  </mergeCells>
  <conditionalFormatting sqref="H15:H20">
    <cfRule type="cellIs" priority="2" operator="notEqual">
      <formula>"d14"</formula>
    </cfRule>
  </conditionalFormatting>
  <conditionalFormatting sqref="I15:I20">
    <cfRule type="cellIs" priority="1" operator="notEqual">
      <formula>"e14"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02DA2-1BB5-4412-AF44-3CFF386915EE}">
  <dimension ref="A1:X20"/>
  <sheetViews>
    <sheetView workbookViewId="0"/>
  </sheetViews>
  <sheetFormatPr baseColWidth="10" defaultColWidth="9.140625" defaultRowHeight="15" x14ac:dyDescent="0.25"/>
  <cols>
    <col min="1" max="1" width="14.5703125" customWidth="1"/>
    <col min="2" max="2" width="12.140625" bestFit="1" customWidth="1"/>
    <col min="6" max="6" width="10.42578125" customWidth="1"/>
    <col min="8" max="8" width="10.140625" customWidth="1"/>
    <col min="9" max="9" width="11.7109375" customWidth="1"/>
    <col min="10" max="10" width="11.42578125" customWidth="1"/>
    <col min="18" max="18" width="11.42578125" customWidth="1"/>
    <col min="19" max="19" width="12.140625" customWidth="1"/>
    <col min="20" max="20" width="12.5703125" customWidth="1"/>
    <col min="21" max="21" width="12.140625" customWidth="1"/>
    <col min="22" max="22" width="12.28515625" customWidth="1"/>
    <col min="23" max="23" width="13.7109375" customWidth="1"/>
    <col min="24" max="24" width="12.140625" customWidth="1"/>
  </cols>
  <sheetData>
    <row r="1" spans="1:24" ht="15.75" thickBot="1" x14ac:dyDescent="0.3">
      <c r="A1" s="91"/>
      <c r="B1" s="91"/>
      <c r="C1" s="92"/>
      <c r="D1" s="92"/>
      <c r="E1" s="92"/>
      <c r="F1" s="92"/>
      <c r="G1" s="92"/>
    </row>
    <row r="2" spans="1:24" ht="25.5" x14ac:dyDescent="0.25">
      <c r="A2" s="217" t="s">
        <v>34</v>
      </c>
      <c r="B2" s="353"/>
      <c r="C2" s="354"/>
      <c r="D2" s="354"/>
      <c r="E2" s="354"/>
      <c r="F2" s="354"/>
      <c r="G2" s="355"/>
      <c r="H2" s="184"/>
      <c r="I2" s="184"/>
      <c r="J2" s="184"/>
      <c r="K2" s="184"/>
      <c r="L2" s="184"/>
      <c r="M2" s="184"/>
      <c r="N2" s="184"/>
      <c r="O2" s="184"/>
      <c r="P2" s="184"/>
      <c r="Q2" s="184"/>
    </row>
    <row r="3" spans="1:24" x14ac:dyDescent="0.25">
      <c r="A3" s="218" t="s">
        <v>35</v>
      </c>
      <c r="B3" s="369"/>
      <c r="C3" s="370"/>
      <c r="D3" s="370"/>
      <c r="E3" s="370"/>
      <c r="F3" s="370"/>
      <c r="G3" s="371"/>
      <c r="H3" s="184"/>
      <c r="I3" s="184"/>
      <c r="J3" s="184"/>
      <c r="K3" s="184"/>
      <c r="L3" s="184"/>
      <c r="M3" s="184"/>
      <c r="N3" s="184"/>
      <c r="O3" s="184"/>
      <c r="P3" s="184"/>
      <c r="Q3" s="184"/>
    </row>
    <row r="4" spans="1:24" ht="15.75" thickBot="1" x14ac:dyDescent="0.3">
      <c r="A4" s="216" t="s">
        <v>36</v>
      </c>
      <c r="B4" s="372"/>
      <c r="C4" s="373"/>
      <c r="D4" s="373"/>
      <c r="E4" s="373"/>
      <c r="F4" s="373"/>
      <c r="G4" s="374"/>
      <c r="H4" s="184"/>
      <c r="I4" s="184"/>
      <c r="J4" s="184"/>
      <c r="K4" s="184"/>
      <c r="L4" s="184"/>
      <c r="M4" s="184"/>
      <c r="N4" s="184"/>
      <c r="O4" s="184"/>
      <c r="P4" s="184"/>
      <c r="Q4" s="184"/>
    </row>
    <row r="5" spans="1:24" x14ac:dyDescent="0.25">
      <c r="A5" s="356" t="s">
        <v>37</v>
      </c>
      <c r="B5" s="96" t="s">
        <v>38</v>
      </c>
      <c r="C5" s="359"/>
      <c r="D5" s="360"/>
      <c r="E5" s="360"/>
      <c r="F5" s="360"/>
      <c r="G5" s="361"/>
      <c r="H5" s="184"/>
      <c r="I5" s="184"/>
      <c r="J5" s="184"/>
      <c r="K5" s="184"/>
      <c r="L5" s="184"/>
      <c r="M5" s="184"/>
      <c r="N5" s="184"/>
      <c r="O5" s="184"/>
      <c r="P5" s="184"/>
      <c r="Q5" s="184"/>
    </row>
    <row r="6" spans="1:24" ht="15.75" thickBot="1" x14ac:dyDescent="0.3">
      <c r="A6" s="357"/>
      <c r="B6" s="98" t="s">
        <v>39</v>
      </c>
      <c r="C6" s="375"/>
      <c r="D6" s="376"/>
      <c r="E6" s="376"/>
      <c r="F6" s="376"/>
      <c r="G6" s="377"/>
      <c r="H6" s="184"/>
      <c r="I6" s="184"/>
      <c r="J6" s="184"/>
      <c r="K6" s="184"/>
      <c r="L6" s="184"/>
      <c r="M6" s="184"/>
      <c r="N6" s="184"/>
      <c r="O6" s="184"/>
      <c r="P6" s="184"/>
      <c r="Q6" s="184"/>
    </row>
    <row r="7" spans="1:24" ht="15.75" thickBot="1" x14ac:dyDescent="0.3">
      <c r="A7" s="358"/>
      <c r="B7" s="215" t="s">
        <v>40</v>
      </c>
      <c r="C7" s="378"/>
      <c r="D7" s="379"/>
      <c r="E7" s="379"/>
      <c r="F7" s="379"/>
      <c r="G7" s="380"/>
      <c r="H7" s="184"/>
      <c r="I7" s="184"/>
      <c r="J7" s="184"/>
      <c r="K7" s="184"/>
      <c r="L7" s="184"/>
      <c r="M7" s="184"/>
      <c r="N7" s="184"/>
      <c r="O7" s="184"/>
      <c r="P7" s="184"/>
      <c r="Q7" s="184"/>
    </row>
    <row r="8" spans="1:24" ht="15.75" thickBot="1" x14ac:dyDescent="0.3">
      <c r="A8" s="184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</row>
    <row r="9" spans="1:24" x14ac:dyDescent="0.25">
      <c r="A9" s="362" t="s">
        <v>45</v>
      </c>
      <c r="B9" s="364" t="s">
        <v>85</v>
      </c>
      <c r="C9" s="365"/>
      <c r="D9" s="364" t="s">
        <v>86</v>
      </c>
      <c r="E9" s="365"/>
      <c r="F9" s="366" t="s">
        <v>87</v>
      </c>
      <c r="G9" s="364" t="s">
        <v>88</v>
      </c>
      <c r="H9" s="368"/>
      <c r="I9" s="365"/>
      <c r="J9" s="185"/>
      <c r="K9" s="350" t="s">
        <v>89</v>
      </c>
      <c r="L9" s="351"/>
      <c r="M9" s="351"/>
      <c r="N9" s="351"/>
      <c r="O9" s="351"/>
      <c r="P9" s="351"/>
      <c r="Q9" s="352"/>
      <c r="R9" s="219"/>
      <c r="S9" s="219"/>
      <c r="T9" s="219"/>
      <c r="U9" s="219"/>
      <c r="V9" s="219"/>
      <c r="W9" s="219"/>
      <c r="X9" s="219"/>
    </row>
    <row r="10" spans="1:24" ht="38.25" x14ac:dyDescent="0.25">
      <c r="A10" s="363"/>
      <c r="B10" s="186" t="s">
        <v>50</v>
      </c>
      <c r="C10" s="186" t="s">
        <v>51</v>
      </c>
      <c r="D10" s="187">
        <v>60</v>
      </c>
      <c r="E10" s="187">
        <v>100</v>
      </c>
      <c r="F10" s="367"/>
      <c r="G10" s="186" t="s">
        <v>90</v>
      </c>
      <c r="H10" s="186" t="s">
        <v>64</v>
      </c>
      <c r="I10" s="187" t="s">
        <v>91</v>
      </c>
      <c r="J10" s="188" t="s">
        <v>92</v>
      </c>
      <c r="K10" s="189" t="s">
        <v>93</v>
      </c>
      <c r="L10" s="188" t="s">
        <v>94</v>
      </c>
      <c r="M10" s="188" t="s">
        <v>95</v>
      </c>
      <c r="N10" s="188" t="s">
        <v>96</v>
      </c>
      <c r="O10" s="186" t="s">
        <v>97</v>
      </c>
      <c r="P10" s="186" t="s">
        <v>98</v>
      </c>
      <c r="Q10" s="190" t="s">
        <v>91</v>
      </c>
      <c r="R10" s="168"/>
      <c r="S10" s="168"/>
      <c r="T10" s="168"/>
      <c r="U10" s="168"/>
      <c r="V10" s="168"/>
      <c r="W10" s="168"/>
      <c r="X10" s="168"/>
    </row>
    <row r="11" spans="1:24" x14ac:dyDescent="0.25">
      <c r="A11" s="191"/>
      <c r="B11" s="192">
        <v>0</v>
      </c>
      <c r="C11" s="192">
        <v>0</v>
      </c>
      <c r="D11" s="193">
        <f t="shared" ref="D11:D18" si="0">C11-B11</f>
        <v>0</v>
      </c>
      <c r="E11" s="194">
        <f t="shared" ref="E11:E18" si="1">D11*24</f>
        <v>0</v>
      </c>
      <c r="F11" s="195"/>
      <c r="G11" s="196"/>
      <c r="H11" s="196"/>
      <c r="I11" s="197">
        <f t="shared" ref="I11:I18" si="2">H11-G11</f>
        <v>0</v>
      </c>
      <c r="J11" s="198"/>
      <c r="K11" s="199">
        <f>I11*J11</f>
        <v>0</v>
      </c>
      <c r="L11" s="200"/>
      <c r="M11" s="200"/>
      <c r="N11" s="201"/>
      <c r="O11" s="200"/>
      <c r="P11" s="200"/>
      <c r="Q11" s="202">
        <f t="shared" ref="Q11:Q18" si="3">SUM(K11:P11)</f>
        <v>0</v>
      </c>
      <c r="R11" s="169"/>
      <c r="S11" s="169"/>
      <c r="T11" s="169"/>
      <c r="U11" s="169"/>
      <c r="V11" s="169"/>
      <c r="W11" s="170"/>
      <c r="X11" s="171"/>
    </row>
    <row r="12" spans="1:24" x14ac:dyDescent="0.25">
      <c r="A12" s="191"/>
      <c r="B12" s="192">
        <v>0</v>
      </c>
      <c r="C12" s="192">
        <v>0</v>
      </c>
      <c r="D12" s="203">
        <f t="shared" si="0"/>
        <v>0</v>
      </c>
      <c r="E12" s="204">
        <f t="shared" si="1"/>
        <v>0</v>
      </c>
      <c r="F12" s="205"/>
      <c r="G12" s="198"/>
      <c r="H12" s="198"/>
      <c r="I12" s="197">
        <f t="shared" si="2"/>
        <v>0</v>
      </c>
      <c r="J12" s="198"/>
      <c r="K12" s="199">
        <f t="shared" ref="K12:K18" si="4">I12*J12</f>
        <v>0</v>
      </c>
      <c r="L12" s="206"/>
      <c r="M12" s="206"/>
      <c r="N12" s="206"/>
      <c r="O12" s="206"/>
      <c r="P12" s="206"/>
      <c r="Q12" s="202">
        <f t="shared" si="3"/>
        <v>0</v>
      </c>
      <c r="R12" s="169"/>
      <c r="S12" s="169"/>
      <c r="T12" s="169"/>
      <c r="U12" s="169"/>
      <c r="V12" s="169"/>
      <c r="W12" s="172"/>
      <c r="X12" s="171"/>
    </row>
    <row r="13" spans="1:24" x14ac:dyDescent="0.25">
      <c r="A13" s="191"/>
      <c r="B13" s="192">
        <v>0</v>
      </c>
      <c r="C13" s="192">
        <v>0</v>
      </c>
      <c r="D13" s="203">
        <f t="shared" si="0"/>
        <v>0</v>
      </c>
      <c r="E13" s="204">
        <f t="shared" si="1"/>
        <v>0</v>
      </c>
      <c r="F13" s="205"/>
      <c r="G13" s="198"/>
      <c r="H13" s="198"/>
      <c r="I13" s="197">
        <f t="shared" si="2"/>
        <v>0</v>
      </c>
      <c r="J13" s="198"/>
      <c r="K13" s="199">
        <f t="shared" si="4"/>
        <v>0</v>
      </c>
      <c r="L13" s="206"/>
      <c r="M13" s="206"/>
      <c r="N13" s="206"/>
      <c r="O13" s="206"/>
      <c r="P13" s="206"/>
      <c r="Q13" s="202">
        <f t="shared" si="3"/>
        <v>0</v>
      </c>
      <c r="R13" s="169"/>
      <c r="S13" s="169"/>
      <c r="T13" s="169"/>
      <c r="U13" s="169"/>
      <c r="V13" s="169"/>
      <c r="W13" s="172"/>
      <c r="X13" s="171"/>
    </row>
    <row r="14" spans="1:24" x14ac:dyDescent="0.25">
      <c r="A14" s="191"/>
      <c r="B14" s="192">
        <v>0</v>
      </c>
      <c r="C14" s="192">
        <v>0</v>
      </c>
      <c r="D14" s="203">
        <f t="shared" si="0"/>
        <v>0</v>
      </c>
      <c r="E14" s="204">
        <f t="shared" si="1"/>
        <v>0</v>
      </c>
      <c r="F14" s="205"/>
      <c r="G14" s="198"/>
      <c r="H14" s="198"/>
      <c r="I14" s="197">
        <f t="shared" si="2"/>
        <v>0</v>
      </c>
      <c r="J14" s="198"/>
      <c r="K14" s="199">
        <f t="shared" si="4"/>
        <v>0</v>
      </c>
      <c r="L14" s="206"/>
      <c r="M14" s="206"/>
      <c r="N14" s="206"/>
      <c r="O14" s="206"/>
      <c r="P14" s="206"/>
      <c r="Q14" s="202">
        <f t="shared" si="3"/>
        <v>0</v>
      </c>
      <c r="R14" s="169"/>
      <c r="S14" s="169"/>
      <c r="T14" s="169"/>
      <c r="U14" s="169"/>
      <c r="V14" s="169"/>
      <c r="W14" s="172"/>
      <c r="X14" s="171"/>
    </row>
    <row r="15" spans="1:24" x14ac:dyDescent="0.25">
      <c r="A15" s="191"/>
      <c r="B15" s="192">
        <v>0</v>
      </c>
      <c r="C15" s="192">
        <v>0</v>
      </c>
      <c r="D15" s="203">
        <f t="shared" si="0"/>
        <v>0</v>
      </c>
      <c r="E15" s="204">
        <f t="shared" si="1"/>
        <v>0</v>
      </c>
      <c r="F15" s="205"/>
      <c r="G15" s="198"/>
      <c r="H15" s="198"/>
      <c r="I15" s="197">
        <f t="shared" si="2"/>
        <v>0</v>
      </c>
      <c r="J15" s="198"/>
      <c r="K15" s="199">
        <f t="shared" si="4"/>
        <v>0</v>
      </c>
      <c r="L15" s="206"/>
      <c r="M15" s="206"/>
      <c r="N15" s="206"/>
      <c r="O15" s="206"/>
      <c r="P15" s="206"/>
      <c r="Q15" s="202">
        <f t="shared" si="3"/>
        <v>0</v>
      </c>
      <c r="R15" s="169"/>
      <c r="S15" s="169"/>
      <c r="T15" s="169"/>
      <c r="U15" s="169"/>
      <c r="V15" s="169"/>
      <c r="W15" s="172"/>
      <c r="X15" s="171"/>
    </row>
    <row r="16" spans="1:24" x14ac:dyDescent="0.25">
      <c r="A16" s="191"/>
      <c r="B16" s="192">
        <v>0</v>
      </c>
      <c r="C16" s="192">
        <v>0</v>
      </c>
      <c r="D16" s="203">
        <f t="shared" si="0"/>
        <v>0</v>
      </c>
      <c r="E16" s="204">
        <f t="shared" si="1"/>
        <v>0</v>
      </c>
      <c r="F16" s="205"/>
      <c r="G16" s="198"/>
      <c r="H16" s="198"/>
      <c r="I16" s="197">
        <f t="shared" si="2"/>
        <v>0</v>
      </c>
      <c r="J16" s="198"/>
      <c r="K16" s="199">
        <f t="shared" si="4"/>
        <v>0</v>
      </c>
      <c r="L16" s="206"/>
      <c r="M16" s="206"/>
      <c r="N16" s="206"/>
      <c r="O16" s="206"/>
      <c r="P16" s="206"/>
      <c r="Q16" s="202">
        <f t="shared" si="3"/>
        <v>0</v>
      </c>
      <c r="R16" s="169"/>
      <c r="S16" s="169"/>
      <c r="T16" s="169"/>
      <c r="U16" s="169"/>
      <c r="V16" s="169"/>
      <c r="W16" s="172"/>
      <c r="X16" s="171"/>
    </row>
    <row r="17" spans="1:24" x14ac:dyDescent="0.25">
      <c r="A17" s="191"/>
      <c r="B17" s="192">
        <v>0</v>
      </c>
      <c r="C17" s="192">
        <v>0</v>
      </c>
      <c r="D17" s="203">
        <f t="shared" si="0"/>
        <v>0</v>
      </c>
      <c r="E17" s="204">
        <f t="shared" si="1"/>
        <v>0</v>
      </c>
      <c r="F17" s="205"/>
      <c r="G17" s="198"/>
      <c r="H17" s="198"/>
      <c r="I17" s="197">
        <f t="shared" si="2"/>
        <v>0</v>
      </c>
      <c r="J17" s="198"/>
      <c r="K17" s="199">
        <f t="shared" si="4"/>
        <v>0</v>
      </c>
      <c r="L17" s="206"/>
      <c r="M17" s="206"/>
      <c r="N17" s="206"/>
      <c r="O17" s="206"/>
      <c r="P17" s="206"/>
      <c r="Q17" s="202">
        <f t="shared" si="3"/>
        <v>0</v>
      </c>
      <c r="R17" s="169"/>
      <c r="S17" s="169"/>
      <c r="T17" s="169"/>
      <c r="U17" s="169"/>
      <c r="V17" s="169"/>
      <c r="W17" s="172"/>
      <c r="X17" s="171"/>
    </row>
    <row r="18" spans="1:24" x14ac:dyDescent="0.25">
      <c r="A18" s="191"/>
      <c r="B18" s="192">
        <v>0</v>
      </c>
      <c r="C18" s="192">
        <v>0</v>
      </c>
      <c r="D18" s="203">
        <f t="shared" si="0"/>
        <v>0</v>
      </c>
      <c r="E18" s="204">
        <f t="shared" si="1"/>
        <v>0</v>
      </c>
      <c r="F18" s="205"/>
      <c r="G18" s="198"/>
      <c r="H18" s="198"/>
      <c r="I18" s="197">
        <f t="shared" si="2"/>
        <v>0</v>
      </c>
      <c r="J18" s="198"/>
      <c r="K18" s="199">
        <f t="shared" si="4"/>
        <v>0</v>
      </c>
      <c r="L18" s="206"/>
      <c r="M18" s="206"/>
      <c r="N18" s="206"/>
      <c r="O18" s="206"/>
      <c r="P18" s="206"/>
      <c r="Q18" s="202">
        <f t="shared" si="3"/>
        <v>0</v>
      </c>
      <c r="R18" s="169"/>
      <c r="S18" s="169"/>
      <c r="T18" s="169"/>
      <c r="U18" s="169"/>
      <c r="V18" s="169"/>
      <c r="W18" s="172"/>
      <c r="X18" s="171"/>
    </row>
    <row r="19" spans="1:24" ht="15.75" thickBot="1" x14ac:dyDescent="0.3">
      <c r="A19" s="207"/>
      <c r="B19" s="208"/>
      <c r="C19" s="208"/>
      <c r="D19" s="209" t="s">
        <v>52</v>
      </c>
      <c r="E19" s="210">
        <f>SUM(E11:E18)</f>
        <v>0</v>
      </c>
      <c r="F19" s="208"/>
      <c r="G19" s="208"/>
      <c r="H19" s="208"/>
      <c r="I19" s="211">
        <f>SUM(I11:I18)</f>
        <v>0</v>
      </c>
      <c r="J19" s="208"/>
      <c r="K19" s="212">
        <f t="shared" ref="K19:Q19" si="5">SUM(K11:K18)</f>
        <v>0</v>
      </c>
      <c r="L19" s="213">
        <f t="shared" si="5"/>
        <v>0</v>
      </c>
      <c r="M19" s="213">
        <f t="shared" si="5"/>
        <v>0</v>
      </c>
      <c r="N19" s="213">
        <f t="shared" si="5"/>
        <v>0</v>
      </c>
      <c r="O19" s="213">
        <f t="shared" si="5"/>
        <v>0</v>
      </c>
      <c r="P19" s="213">
        <f t="shared" si="5"/>
        <v>0</v>
      </c>
      <c r="Q19" s="214">
        <f t="shared" si="5"/>
        <v>0</v>
      </c>
      <c r="R19" s="173"/>
      <c r="S19" s="173"/>
      <c r="T19" s="173"/>
      <c r="U19" s="173"/>
      <c r="V19" s="173"/>
      <c r="W19" s="174"/>
      <c r="X19" s="175"/>
    </row>
    <row r="20" spans="1:24" x14ac:dyDescent="0.25">
      <c r="W20" s="167"/>
    </row>
  </sheetData>
  <mergeCells count="13">
    <mergeCell ref="K9:Q9"/>
    <mergeCell ref="B2:G2"/>
    <mergeCell ref="A5:A7"/>
    <mergeCell ref="C5:G5"/>
    <mergeCell ref="A9:A10"/>
    <mergeCell ref="B9:C9"/>
    <mergeCell ref="D9:E9"/>
    <mergeCell ref="F9:F10"/>
    <mergeCell ref="G9:I9"/>
    <mergeCell ref="B3:G3"/>
    <mergeCell ref="B4:G4"/>
    <mergeCell ref="C6:G6"/>
    <mergeCell ref="C7:G7"/>
  </mergeCells>
  <conditionalFormatting sqref="X11:X18">
    <cfRule type="expression" dxfId="2" priority="3">
      <formula>$X11&lt;$Q11</formula>
    </cfRule>
  </conditionalFormatting>
  <conditionalFormatting sqref="V11">
    <cfRule type="cellIs" dxfId="1" priority="2" operator="greaterThan">
      <formula>0</formula>
    </cfRule>
  </conditionalFormatting>
  <conditionalFormatting sqref="V12:V18">
    <cfRule type="cellIs" dxfId="0" priority="1" operator="greaterThan">
      <formula>0</formula>
    </cfRule>
  </conditionalFormatting>
  <pageMargins left="0.59055118110236227" right="0.59055118110236227" top="0.74803149606299213" bottom="0.74803149606299213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Elenco documenti giustificativi</vt:lpstr>
      <vt:lpstr>Time sheet</vt:lpstr>
      <vt:lpstr>Costo orario</vt:lpstr>
      <vt:lpstr>Missioni</vt:lpstr>
      <vt:lpstr>'Costo orario'!Doc</vt:lpstr>
      <vt:lpstr>Missioni!Doc</vt:lpstr>
      <vt:lpstr>Doc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Brigitte</dc:creator>
  <cp:lastModifiedBy>Nocker, Claudia</cp:lastModifiedBy>
  <cp:lastPrinted>2024-03-12T11:41:41Z</cp:lastPrinted>
  <dcterms:created xsi:type="dcterms:W3CDTF">2017-06-22T12:53:45Z</dcterms:created>
  <dcterms:modified xsi:type="dcterms:W3CDTF">2024-03-18T06:58:34Z</dcterms:modified>
</cp:coreProperties>
</file>